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385" activeTab="1"/>
  </bookViews>
  <sheets>
    <sheet name="Electrical" sheetId="1" r:id="rId1"/>
    <sheet name="Mechatronics" sheetId="2" r:id="rId2"/>
    <sheet name="Avionics" sheetId="3" r:id="rId3"/>
    <sheet name="BE Software Engineering" sheetId="4" r:id="rId4"/>
  </sheets>
  <definedNames>
    <definedName name="_xlnm.Print_Area" localSheetId="2">'Avionics'!$A$1:$I$54</definedName>
    <definedName name="_xlnm.Print_Area" localSheetId="3">'BE Software Engineering'!$A$1:$I$17</definedName>
    <definedName name="_xlnm.Print_Area" localSheetId="0">'Electrical'!$A$1:$I$57</definedName>
    <definedName name="_xlnm.Print_Area" localSheetId="1">'Mechatronics'!$A$1:$I$52</definedName>
  </definedNames>
  <calcPr fullCalcOnLoad="1"/>
</workbook>
</file>

<file path=xl/sharedStrings.xml><?xml version="1.0" encoding="utf-8"?>
<sst xmlns="http://schemas.openxmlformats.org/spreadsheetml/2006/main" count="564" uniqueCount="229">
  <si>
    <t>College of Engineering</t>
  </si>
  <si>
    <t>S. NO.</t>
  </si>
  <si>
    <t>COURSE CODE</t>
  </si>
  <si>
    <t>COURSES</t>
  </si>
  <si>
    <t>Lec</t>
  </si>
  <si>
    <t>Lab</t>
  </si>
  <si>
    <t>Linear Circuit Analysis</t>
  </si>
  <si>
    <t>Cr
Hrs</t>
  </si>
  <si>
    <t>PRE-REQ</t>
  </si>
  <si>
    <t>Calculus</t>
  </si>
  <si>
    <t>Introduction to Computer Programming</t>
  </si>
  <si>
    <t>CS1301</t>
  </si>
  <si>
    <t>Total</t>
  </si>
  <si>
    <t>ME1102</t>
  </si>
  <si>
    <t>Sec
A</t>
  </si>
  <si>
    <t>FACULTY</t>
  </si>
  <si>
    <t>IPT-307</t>
  </si>
  <si>
    <t>Internship-I</t>
  </si>
  <si>
    <t>Internship-II</t>
  </si>
  <si>
    <t>Differential Equations and Transforms</t>
  </si>
  <si>
    <t>Electronic Circuit Design</t>
  </si>
  <si>
    <t>Digital Logic Fundamentals</t>
  </si>
  <si>
    <t>Fundamentals of Electronics</t>
  </si>
  <si>
    <t>Computer Architecture and Organization</t>
  </si>
  <si>
    <t>Complex Variables and Multivariable Calculus</t>
  </si>
  <si>
    <t>Linear ICs and Applications</t>
  </si>
  <si>
    <t>MG3301</t>
  </si>
  <si>
    <t>HS2304</t>
  </si>
  <si>
    <t>Probability Methods in Engineering</t>
  </si>
  <si>
    <t>Microwave and Antennas</t>
  </si>
  <si>
    <t>Communication Systems</t>
  </si>
  <si>
    <t>Signals and Systems</t>
  </si>
  <si>
    <t>English II (Public Speaking)</t>
  </si>
  <si>
    <t>BE Electrical  (SPRING-2017) VI Semester</t>
  </si>
  <si>
    <t>HS4306</t>
  </si>
  <si>
    <t>Pakistan and Islamic Studies</t>
  </si>
  <si>
    <t>HS1101</t>
  </si>
  <si>
    <t>Leadership and Motivation</t>
  </si>
  <si>
    <t>EE1407</t>
  </si>
  <si>
    <t>Engineering Statics</t>
  </si>
  <si>
    <t>Linear Integrated Circuits and Applications</t>
  </si>
  <si>
    <t>Instrumentation and Measurement</t>
  </si>
  <si>
    <t>Engineering Dynamics</t>
  </si>
  <si>
    <t>HS4206</t>
  </si>
  <si>
    <t>Professional and Social Ethics</t>
  </si>
  <si>
    <t>HS1303</t>
  </si>
  <si>
    <t>English I (Proficiency Development)</t>
  </si>
  <si>
    <t>Linear Control Systems</t>
  </si>
  <si>
    <t>Applied Physics</t>
  </si>
  <si>
    <t>MS1303</t>
  </si>
  <si>
    <t>MS1401</t>
  </si>
  <si>
    <t>English-1 (Proficiency development)</t>
  </si>
  <si>
    <t>(FRW)</t>
  </si>
  <si>
    <t>MS1304</t>
  </si>
  <si>
    <t>EE3320</t>
  </si>
  <si>
    <t xml:space="preserve"> Sports 1 </t>
  </si>
  <si>
    <t>   Sports 2</t>
  </si>
  <si>
    <t>   Sports 3</t>
  </si>
  <si>
    <t xml:space="preserve">   Sports 4 </t>
  </si>
  <si>
    <t>   Sports 5</t>
  </si>
  <si>
    <t>   Sports 6</t>
  </si>
  <si>
    <t>   Sports 7</t>
  </si>
  <si>
    <t>   Sports 8</t>
  </si>
  <si>
    <t>EE3416</t>
  </si>
  <si>
    <t>Digital Signal Processing</t>
  </si>
  <si>
    <t>MG4302</t>
  </si>
  <si>
    <t>Technology Entrepreneurship</t>
  </si>
  <si>
    <t>ME1303</t>
  </si>
  <si>
    <t>Engineering Mechanics</t>
  </si>
  <si>
    <t>Power Electronics</t>
  </si>
  <si>
    <t>EE4427</t>
  </si>
  <si>
    <t>MS2305</t>
  </si>
  <si>
    <t>HS3305</t>
  </si>
  <si>
    <t>English III (Official Communication and Report Writing)</t>
  </si>
  <si>
    <t>FALL 2020 SEMESTER</t>
  </si>
  <si>
    <t>BE Electrical  (SPRING-2018) VI Semester</t>
  </si>
  <si>
    <t>BE Electrical  (SPRING-2017) VIII Semester</t>
  </si>
  <si>
    <t>BE Mechatronics  (SPRING-2020) II Semester</t>
  </si>
  <si>
    <t>BE Mechatronics  (SPRING-2019) IV Semester</t>
  </si>
  <si>
    <t>BE Mechatronics  (SPRING-2018) VI Semester</t>
  </si>
  <si>
    <t>BE Mechatronics  (SPRING-2017) VIII Semester</t>
  </si>
  <si>
    <t>BE Avionics  (SPRING-2020) II Semester</t>
  </si>
  <si>
    <t>BE Avionics  (SPRING-2019) IV Semester</t>
  </si>
  <si>
    <t>BE Avionics  (SPRING-2018) VI Semester</t>
  </si>
  <si>
    <t>BE Avionics  (SPRING-2017) VIII Semester</t>
  </si>
  <si>
    <t>ME2201</t>
  </si>
  <si>
    <t>Engineering Drawing</t>
  </si>
  <si>
    <t>MS1302</t>
  </si>
  <si>
    <t>Linear Algebra</t>
  </si>
  <si>
    <t>EE2403</t>
  </si>
  <si>
    <t xml:space="preserve">Workshop Technology </t>
  </si>
  <si>
    <t>ME1204</t>
  </si>
  <si>
    <t>CS1303</t>
  </si>
  <si>
    <t>CS1304</t>
  </si>
  <si>
    <t>Programming Fundamentals</t>
  </si>
  <si>
    <t>Calculus and Analytical Geometry</t>
  </si>
  <si>
    <t>CS3411</t>
  </si>
  <si>
    <t>Software Engineering</t>
  </si>
  <si>
    <t>CS2401</t>
  </si>
  <si>
    <t>Algorithm Analysis and Data Structures</t>
  </si>
  <si>
    <t>Differential Equations &amp; Transforms</t>
  </si>
  <si>
    <t>EE2309</t>
  </si>
  <si>
    <t>EE3405</t>
  </si>
  <si>
    <t>EE2425</t>
  </si>
  <si>
    <t>Electrical Machines</t>
  </si>
  <si>
    <t>EE2308</t>
  </si>
  <si>
    <t>EE2209</t>
  </si>
  <si>
    <t>ME3408</t>
  </si>
  <si>
    <t>Fluid Mechanics</t>
  </si>
  <si>
    <t>AE3201</t>
  </si>
  <si>
    <t>Applied Aerodynamics</t>
  </si>
  <si>
    <t>EE3410</t>
  </si>
  <si>
    <t>Electrial Machines
Electronic Circuit Design</t>
  </si>
  <si>
    <t>MS3306</t>
  </si>
  <si>
    <t>SDP Zero</t>
  </si>
  <si>
    <r>
      <rPr>
        <b/>
        <u val="single"/>
        <sz val="70"/>
        <rFont val="Arial"/>
        <family val="2"/>
      </rPr>
      <t>Elective-1</t>
    </r>
    <r>
      <rPr>
        <b/>
        <sz val="70"/>
        <rFont val="Arial"/>
        <family val="2"/>
      </rPr>
      <t xml:space="preserve"> 
Power Electronics</t>
    </r>
  </si>
  <si>
    <r>
      <rPr>
        <b/>
        <u val="single"/>
        <sz val="70"/>
        <rFont val="Arial"/>
        <family val="2"/>
      </rPr>
      <t>Elective-2</t>
    </r>
    <r>
      <rPr>
        <b/>
        <sz val="70"/>
        <rFont val="Arial"/>
        <family val="2"/>
      </rPr>
      <t xml:space="preserve">
Digital Signal Processing</t>
    </r>
  </si>
  <si>
    <t>EE3327</t>
  </si>
  <si>
    <t>Electrical Machines
Electronic Circuit Design</t>
  </si>
  <si>
    <t>ME3212</t>
  </si>
  <si>
    <t>Machine Design</t>
  </si>
  <si>
    <t>ME2310</t>
  </si>
  <si>
    <t>Materials and Manufacturing Processes</t>
  </si>
  <si>
    <t>Electromagnetic Fields Theory</t>
  </si>
  <si>
    <t>Navigation Guidance and Control</t>
  </si>
  <si>
    <t>English III 
(Official Communication and Report Writing)</t>
  </si>
  <si>
    <t>DP4302</t>
  </si>
  <si>
    <t>SDP  II</t>
  </si>
  <si>
    <t>ME4313</t>
  </si>
  <si>
    <t>Sensors &amp; Actuators</t>
  </si>
  <si>
    <t>SDP II</t>
  </si>
  <si>
    <t>AE4305</t>
  </si>
  <si>
    <t>Avionics Systems Design</t>
  </si>
  <si>
    <t>AE4102</t>
  </si>
  <si>
    <t>Emerging Aviation Technologies</t>
  </si>
  <si>
    <t xml:space="preserve">Introduction to Computing </t>
  </si>
  <si>
    <t>Engineering Drawing Lab</t>
  </si>
  <si>
    <t>Introduction to Computer Programming Lab</t>
  </si>
  <si>
    <t>Fundamentals of Electronics Lab</t>
  </si>
  <si>
    <t>Linear ICs and Applications Lab</t>
  </si>
  <si>
    <t>Electrical Machines Lab</t>
  </si>
  <si>
    <t>Communication Systems Lab</t>
  </si>
  <si>
    <t>Power Electronics Lab</t>
  </si>
  <si>
    <t>Digital Signal Processing Lab</t>
  </si>
  <si>
    <t>Digital Logic Fundamentals Lab</t>
  </si>
  <si>
    <t>Linear Integrated Circuits and Applications Lab</t>
  </si>
  <si>
    <t>Fluid Mechanics Lab</t>
  </si>
  <si>
    <t>Sensors &amp; Actuators Lab</t>
  </si>
  <si>
    <t>Microwave and Antennas Lab</t>
  </si>
  <si>
    <t>Avionics Systems Design Lab</t>
  </si>
  <si>
    <t>Introduction to Computing  Lab</t>
  </si>
  <si>
    <t>Programming Fundamentals Lab</t>
  </si>
  <si>
    <t>Applied Physics Lab</t>
  </si>
  <si>
    <t>Algorithm Analysis and Data Structures Lab</t>
  </si>
  <si>
    <t>Engineering Project Management</t>
  </si>
  <si>
    <t xml:space="preserve">FPGA-Based System Design </t>
  </si>
  <si>
    <t>EE4423</t>
  </si>
  <si>
    <t>FPGA-Based System Design  Lab</t>
  </si>
  <si>
    <t>Computer Communication Networks</t>
  </si>
  <si>
    <t>EE4414</t>
  </si>
  <si>
    <t>Computer Communication Networks Lab</t>
  </si>
  <si>
    <t>BE Software Engineering  (FALL-2020) I Semester 
6358</t>
  </si>
  <si>
    <t>BE Software Engineering  (FALL-2019) III Semester
6278</t>
  </si>
  <si>
    <t xml:space="preserve">BE Electrical  (SPRING-2019) IV Semester
</t>
  </si>
  <si>
    <t>Tooba Sheikh</t>
  </si>
  <si>
    <t>Ejaz Tayyab</t>
  </si>
  <si>
    <t>Tooba Hai</t>
  </si>
  <si>
    <t>Dr. Husain</t>
  </si>
  <si>
    <t>Farah Sabir</t>
  </si>
  <si>
    <t>MS4307</t>
  </si>
  <si>
    <t>Numerical Methods</t>
  </si>
  <si>
    <t>BE Electrical  (SPRING-2020) II Semester</t>
  </si>
  <si>
    <t>Shaukat Ali</t>
  </si>
  <si>
    <t>Farhan UZ Zama</t>
  </si>
  <si>
    <t>Tariq Aziz</t>
  </si>
  <si>
    <t>Abdul Qadir</t>
  </si>
  <si>
    <t>Javed Ali</t>
  </si>
  <si>
    <t>Wasif Khan</t>
  </si>
  <si>
    <t>Ibrahim Ashraf</t>
  </si>
  <si>
    <t>Junaid</t>
  </si>
  <si>
    <t>Dr Arsalan</t>
  </si>
  <si>
    <t>Aaquib</t>
  </si>
  <si>
    <t>Siraj</t>
  </si>
  <si>
    <t xml:space="preserve"> Faiqa</t>
  </si>
  <si>
    <t>Mujahid Ali</t>
  </si>
  <si>
    <t>Farheen</t>
  </si>
  <si>
    <t>Fahd Khan</t>
  </si>
  <si>
    <t>Irfan</t>
  </si>
  <si>
    <t>Farooq Alam</t>
  </si>
  <si>
    <t>Arsalan  khan</t>
  </si>
  <si>
    <t>Najeeb Jafri</t>
  </si>
  <si>
    <t xml:space="preserve">Miss Samea </t>
  </si>
  <si>
    <t>Usman</t>
  </si>
  <si>
    <t>Mustafa</t>
  </si>
  <si>
    <t>Dr Shahid Bakar</t>
  </si>
  <si>
    <t>Arsalan Khan</t>
  </si>
  <si>
    <t>Ejaz Tyyab</t>
  </si>
  <si>
    <t>Nudrat Kazmi</t>
  </si>
  <si>
    <t>Kamran Ali Khan</t>
  </si>
  <si>
    <t>Aatif Shahbaz</t>
  </si>
  <si>
    <t>Dr Mazher Iqbal</t>
  </si>
  <si>
    <t>Saba</t>
  </si>
  <si>
    <t>Bilal Pirzada</t>
  </si>
  <si>
    <t>Safi Uddin</t>
  </si>
  <si>
    <t>Noor ul Ain</t>
  </si>
  <si>
    <t>Dr Sameer</t>
  </si>
  <si>
    <t>Sajjad Hussain</t>
  </si>
  <si>
    <t>Dr Imran Naseem</t>
  </si>
  <si>
    <t>Dr. Arif</t>
  </si>
  <si>
    <t xml:space="preserve"> Aatif Shahbaz</t>
  </si>
  <si>
    <t>Dr Arif</t>
  </si>
  <si>
    <t>SAJJAD</t>
  </si>
  <si>
    <t>BUSHRA</t>
  </si>
  <si>
    <t>Tehreem</t>
  </si>
  <si>
    <t>SOFIA</t>
  </si>
  <si>
    <t>Hamza Hamid</t>
  </si>
  <si>
    <t>DURAID</t>
  </si>
  <si>
    <t xml:space="preserve">DURAID/ Farhan </t>
  </si>
  <si>
    <t>Dr. BILAL</t>
  </si>
  <si>
    <t xml:space="preserve">SOFIA </t>
  </si>
  <si>
    <t>Dr. Muzaffar</t>
  </si>
  <si>
    <t>SABA JAVED</t>
  </si>
  <si>
    <t>SHAUKAT</t>
  </si>
  <si>
    <t>OSAMA</t>
  </si>
  <si>
    <t>Izhar</t>
  </si>
  <si>
    <t xml:space="preserve"> Samea </t>
  </si>
  <si>
    <t>Ammarah Nazakat</t>
  </si>
  <si>
    <t>Shahbaz Khan</t>
  </si>
  <si>
    <t>Shair-a-Yazdan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</si>
</sst>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8"/>
      <name val="Arial"/>
      <family val="2"/>
    </font>
    <font>
      <b/>
      <sz val="60"/>
      <name val="Arial"/>
      <family val="2"/>
    </font>
    <font>
      <sz val="60"/>
      <name val="Arial"/>
      <family val="2"/>
    </font>
    <font>
      <b/>
      <sz val="80"/>
      <name val="Arial"/>
      <family val="2"/>
    </font>
    <font>
      <sz val="90"/>
      <name val="Arial"/>
      <family val="2"/>
    </font>
    <font>
      <sz val="150"/>
      <name val="Arial Black"/>
      <family val="2"/>
    </font>
    <font>
      <b/>
      <sz val="150"/>
      <name val="Arial Black"/>
      <family val="2"/>
    </font>
    <font>
      <b/>
      <sz val="75"/>
      <name val="Arial"/>
      <family val="2"/>
    </font>
    <font>
      <b/>
      <sz val="100"/>
      <name val="Arial"/>
      <family val="2"/>
    </font>
    <font>
      <b/>
      <sz val="72"/>
      <name val="Arial"/>
      <family val="2"/>
    </font>
    <font>
      <sz val="75"/>
      <name val="Arial"/>
      <family val="2"/>
    </font>
    <font>
      <b/>
      <sz val="10"/>
      <name val="Arial"/>
      <family val="2"/>
    </font>
    <font>
      <b/>
      <sz val="80"/>
      <name val="Arial Black"/>
      <family val="2"/>
    </font>
    <font>
      <b/>
      <sz val="70"/>
      <name val="Arial"/>
      <family val="2"/>
    </font>
    <font>
      <b/>
      <u val="single"/>
      <sz val="7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60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0" fontId="10" fillId="33" borderId="12" xfId="60" applyFont="1" applyFill="1" applyBorder="1" applyAlignment="1">
      <alignment horizontal="center" vertical="center" wrapText="1"/>
      <protection/>
    </xf>
    <xf numFmtId="0" fontId="16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 wrapText="1" shrinkToFit="1"/>
    </xf>
    <xf numFmtId="0" fontId="16" fillId="33" borderId="12" xfId="0" applyFont="1" applyFill="1" applyBorder="1" applyAlignment="1">
      <alignment vertical="center" wrapText="1"/>
    </xf>
    <xf numFmtId="0" fontId="16" fillId="33" borderId="16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horizontal="justify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7" xfId="60" applyFont="1" applyFill="1" applyBorder="1" applyAlignment="1">
      <alignment horizontal="center" vertical="center"/>
      <protection/>
    </xf>
    <xf numFmtId="0" fontId="16" fillId="33" borderId="12" xfId="60" applyFont="1" applyFill="1" applyBorder="1" applyAlignment="1">
      <alignment horizontal="center" vertical="center"/>
      <protection/>
    </xf>
    <xf numFmtId="0" fontId="16" fillId="33" borderId="12" xfId="60" applyFont="1" applyFill="1" applyBorder="1" applyAlignment="1">
      <alignment horizontal="center" vertical="center" wrapText="1"/>
      <protection/>
    </xf>
    <xf numFmtId="0" fontId="16" fillId="33" borderId="18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0" xfId="60" applyFont="1" applyFill="1" applyAlignment="1">
      <alignment vertical="center"/>
      <protection/>
    </xf>
    <xf numFmtId="0" fontId="16" fillId="33" borderId="12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 vertical="center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6" xfId="60" applyFont="1" applyFill="1" applyBorder="1" applyAlignment="1">
      <alignment horizontal="center" vertical="center" wrapText="1"/>
      <protection/>
    </xf>
    <xf numFmtId="0" fontId="16" fillId="33" borderId="16" xfId="60" applyFont="1" applyFill="1" applyBorder="1" applyAlignment="1">
      <alignment horizontal="center" vertical="center"/>
      <protection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 vertical="center"/>
    </xf>
    <xf numFmtId="0" fontId="16" fillId="33" borderId="19" xfId="60" applyFont="1" applyFill="1" applyBorder="1" applyAlignment="1">
      <alignment horizontal="center" vertical="center" wrapText="1"/>
      <protection/>
    </xf>
    <xf numFmtId="0" fontId="16" fillId="33" borderId="16" xfId="60" applyFont="1" applyFill="1" applyBorder="1" applyAlignment="1">
      <alignment horizontal="center" vertical="center" wrapText="1"/>
      <protection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 wrapText="1" shrinkToFit="1"/>
    </xf>
    <xf numFmtId="0" fontId="16" fillId="33" borderId="16" xfId="0" applyFont="1" applyFill="1" applyBorder="1" applyAlignment="1">
      <alignment horizontal="left" vertical="center" wrapText="1" shrinkToFit="1"/>
    </xf>
    <xf numFmtId="0" fontId="6" fillId="34" borderId="16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6" fillId="33" borderId="19" xfId="60" applyFont="1" applyFill="1" applyBorder="1" applyAlignment="1">
      <alignment horizontal="center" vertical="center"/>
      <protection/>
    </xf>
    <xf numFmtId="0" fontId="16" fillId="33" borderId="16" xfId="60" applyFont="1" applyFill="1" applyBorder="1" applyAlignment="1">
      <alignment horizontal="center" vertical="center"/>
      <protection/>
    </xf>
    <xf numFmtId="0" fontId="15" fillId="33" borderId="19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9" xfId="60" applyFont="1" applyFill="1" applyBorder="1" applyAlignment="1">
      <alignment horizontal="center" vertical="center"/>
      <protection/>
    </xf>
    <xf numFmtId="0" fontId="10" fillId="33" borderId="16" xfId="60" applyFont="1" applyFill="1" applyBorder="1" applyAlignment="1">
      <alignment horizontal="center" vertical="center"/>
      <protection/>
    </xf>
    <xf numFmtId="0" fontId="10" fillId="33" borderId="29" xfId="60" applyFont="1" applyFill="1" applyBorder="1" applyAlignment="1">
      <alignment horizontal="center" vertical="center"/>
      <protection/>
    </xf>
    <xf numFmtId="0" fontId="15" fillId="33" borderId="12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 6" xfId="59"/>
    <cellStyle name="Normal_Copy of Engineering Program Curriculum 14 Oct 0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15" zoomScaleNormal="15" zoomScalePageLayoutView="0" workbookViewId="0" topLeftCell="B58">
      <selection activeCell="D70" sqref="D70"/>
    </sheetView>
  </sheetViews>
  <sheetFormatPr defaultColWidth="9.140625" defaultRowHeight="30.75" customHeight="1"/>
  <cols>
    <col min="1" max="1" width="20.421875" style="8" hidden="1" customWidth="1"/>
    <col min="2" max="2" width="79.8515625" style="8" customWidth="1"/>
    <col min="3" max="4" width="254.7109375" style="9" customWidth="1"/>
    <col min="5" max="5" width="184.140625" style="8" customWidth="1"/>
    <col min="6" max="6" width="26.57421875" style="10" customWidth="1"/>
    <col min="7" max="7" width="27.28125" style="10" bestFit="1" customWidth="1"/>
    <col min="8" max="8" width="51.00390625" style="10" customWidth="1"/>
    <col min="9" max="9" width="77.7109375" style="8" customWidth="1"/>
    <col min="10" max="16384" width="9.140625" style="9" customWidth="1"/>
  </cols>
  <sheetData>
    <row r="1" spans="1:9" s="4" customFormat="1" ht="203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</row>
    <row r="2" spans="1:9" s="4" customFormat="1" ht="203.25" customHeight="1">
      <c r="A2" s="93" t="s">
        <v>74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84.5" customHeight="1">
      <c r="A3" s="90" t="s">
        <v>171</v>
      </c>
      <c r="B3" s="77"/>
      <c r="C3" s="77"/>
      <c r="D3" s="77"/>
      <c r="E3" s="77"/>
      <c r="F3" s="77"/>
      <c r="G3" s="77"/>
      <c r="H3" s="77"/>
      <c r="I3" s="77"/>
    </row>
    <row r="4" spans="1:9" s="5" customFormat="1" ht="329.25" customHeight="1">
      <c r="A4" s="14" t="s">
        <v>1</v>
      </c>
      <c r="B4" s="12" t="s">
        <v>2</v>
      </c>
      <c r="C4" s="13" t="s">
        <v>3</v>
      </c>
      <c r="D4" s="13" t="s">
        <v>8</v>
      </c>
      <c r="E4" s="13" t="s">
        <v>15</v>
      </c>
      <c r="F4" s="13" t="s">
        <v>4</v>
      </c>
      <c r="G4" s="13" t="s">
        <v>5</v>
      </c>
      <c r="H4" s="14" t="s">
        <v>7</v>
      </c>
      <c r="I4" s="14" t="s">
        <v>14</v>
      </c>
    </row>
    <row r="5" spans="1:9" s="3" customFormat="1" ht="219.75" customHeight="1">
      <c r="A5" s="26"/>
      <c r="B5" s="83" t="s">
        <v>11</v>
      </c>
      <c r="C5" s="40" t="s">
        <v>10</v>
      </c>
      <c r="D5" s="83"/>
      <c r="E5" s="17" t="s">
        <v>198</v>
      </c>
      <c r="F5" s="38">
        <v>2</v>
      </c>
      <c r="G5" s="38">
        <v>0</v>
      </c>
      <c r="H5" s="38">
        <f>SUM(F5:G5)</f>
        <v>2</v>
      </c>
      <c r="I5" s="17">
        <v>104778</v>
      </c>
    </row>
    <row r="6" spans="1:9" s="3" customFormat="1" ht="219.75" customHeight="1">
      <c r="A6" s="26"/>
      <c r="B6" s="89"/>
      <c r="C6" s="95" t="s">
        <v>137</v>
      </c>
      <c r="D6" s="89"/>
      <c r="E6" s="87" t="s">
        <v>199</v>
      </c>
      <c r="F6" s="83">
        <v>0</v>
      </c>
      <c r="G6" s="83">
        <v>1</v>
      </c>
      <c r="H6" s="83">
        <f>SUM(F6:G6)</f>
        <v>1</v>
      </c>
      <c r="I6" s="17">
        <v>104779</v>
      </c>
    </row>
    <row r="7" spans="1:9" s="3" customFormat="1" ht="219.75" customHeight="1">
      <c r="A7" s="26"/>
      <c r="B7" s="84"/>
      <c r="C7" s="96"/>
      <c r="D7" s="84"/>
      <c r="E7" s="88"/>
      <c r="F7" s="84"/>
      <c r="G7" s="84"/>
      <c r="H7" s="84"/>
      <c r="I7" s="17">
        <v>104780</v>
      </c>
    </row>
    <row r="8" spans="1:9" s="3" customFormat="1" ht="180" customHeight="1">
      <c r="A8" s="26"/>
      <c r="B8" s="83" t="s">
        <v>85</v>
      </c>
      <c r="C8" s="39" t="s">
        <v>86</v>
      </c>
      <c r="D8" s="83"/>
      <c r="E8" s="17" t="s">
        <v>200</v>
      </c>
      <c r="F8" s="38">
        <v>1</v>
      </c>
      <c r="G8" s="38">
        <v>0</v>
      </c>
      <c r="H8" s="38">
        <f>SUM(F8:G8)</f>
        <v>1</v>
      </c>
      <c r="I8" s="17">
        <v>104781</v>
      </c>
    </row>
    <row r="9" spans="1:9" s="3" customFormat="1" ht="180" customHeight="1">
      <c r="A9" s="26"/>
      <c r="B9" s="89"/>
      <c r="C9" s="85" t="s">
        <v>136</v>
      </c>
      <c r="D9" s="89"/>
      <c r="E9" s="87" t="s">
        <v>200</v>
      </c>
      <c r="F9" s="83">
        <v>0</v>
      </c>
      <c r="G9" s="83">
        <v>1</v>
      </c>
      <c r="H9" s="83">
        <f>SUM(F9:G9)</f>
        <v>1</v>
      </c>
      <c r="I9" s="17">
        <v>104782</v>
      </c>
    </row>
    <row r="10" spans="1:9" s="3" customFormat="1" ht="180" customHeight="1">
      <c r="A10" s="26"/>
      <c r="B10" s="84"/>
      <c r="C10" s="86"/>
      <c r="D10" s="84"/>
      <c r="E10" s="88"/>
      <c r="F10" s="84"/>
      <c r="G10" s="84"/>
      <c r="H10" s="84"/>
      <c r="I10" s="17">
        <v>104783</v>
      </c>
    </row>
    <row r="11" spans="1:9" s="3" customFormat="1" ht="180" customHeight="1">
      <c r="A11" s="26"/>
      <c r="B11" s="38" t="s">
        <v>87</v>
      </c>
      <c r="C11" s="39" t="s">
        <v>88</v>
      </c>
      <c r="D11" s="38"/>
      <c r="E11" s="17" t="s">
        <v>226</v>
      </c>
      <c r="F11" s="38">
        <v>3</v>
      </c>
      <c r="G11" s="38">
        <v>0</v>
      </c>
      <c r="H11" s="38">
        <f>SUM(F11:G11)</f>
        <v>3</v>
      </c>
      <c r="I11" s="17">
        <v>104784</v>
      </c>
    </row>
    <row r="12" spans="1:9" s="3" customFormat="1" ht="180" customHeight="1">
      <c r="A12" s="26"/>
      <c r="B12" s="83" t="s">
        <v>89</v>
      </c>
      <c r="C12" s="39" t="s">
        <v>22</v>
      </c>
      <c r="D12" s="83" t="s">
        <v>6</v>
      </c>
      <c r="E12" s="17" t="s">
        <v>201</v>
      </c>
      <c r="F12" s="38">
        <v>3</v>
      </c>
      <c r="G12" s="38">
        <v>0</v>
      </c>
      <c r="H12" s="38">
        <f>SUM(F12:G12)</f>
        <v>3</v>
      </c>
      <c r="I12" s="17">
        <v>104785</v>
      </c>
    </row>
    <row r="13" spans="1:9" s="3" customFormat="1" ht="180" customHeight="1">
      <c r="A13" s="26"/>
      <c r="B13" s="89"/>
      <c r="C13" s="85" t="s">
        <v>138</v>
      </c>
      <c r="D13" s="89"/>
      <c r="E13" s="87" t="s">
        <v>202</v>
      </c>
      <c r="F13" s="83">
        <v>0</v>
      </c>
      <c r="G13" s="83">
        <v>1</v>
      </c>
      <c r="H13" s="83">
        <f>SUM(F13:G13)</f>
        <v>1</v>
      </c>
      <c r="I13" s="17">
        <v>104786</v>
      </c>
    </row>
    <row r="14" spans="1:9" s="3" customFormat="1" ht="180" customHeight="1">
      <c r="A14" s="26"/>
      <c r="B14" s="84"/>
      <c r="C14" s="86"/>
      <c r="D14" s="84"/>
      <c r="E14" s="88"/>
      <c r="F14" s="84"/>
      <c r="G14" s="84"/>
      <c r="H14" s="84"/>
      <c r="I14" s="17">
        <v>104787</v>
      </c>
    </row>
    <row r="15" spans="1:9" s="3" customFormat="1" ht="180" customHeight="1">
      <c r="A15" s="26"/>
      <c r="B15" s="38" t="s">
        <v>67</v>
      </c>
      <c r="C15" s="39" t="s">
        <v>68</v>
      </c>
      <c r="D15" s="38"/>
      <c r="E15" s="17" t="s">
        <v>172</v>
      </c>
      <c r="F15" s="38">
        <v>3</v>
      </c>
      <c r="G15" s="38">
        <v>0</v>
      </c>
      <c r="H15" s="38">
        <f>SUM(F15:G15)</f>
        <v>3</v>
      </c>
      <c r="I15" s="17">
        <v>104788</v>
      </c>
    </row>
    <row r="16" spans="1:9" s="3" customFormat="1" ht="180" customHeight="1">
      <c r="A16" s="26"/>
      <c r="B16" s="83" t="s">
        <v>13</v>
      </c>
      <c r="C16" s="85" t="s">
        <v>90</v>
      </c>
      <c r="D16" s="83"/>
      <c r="E16" s="87" t="s">
        <v>173</v>
      </c>
      <c r="F16" s="83">
        <v>0</v>
      </c>
      <c r="G16" s="83">
        <v>1</v>
      </c>
      <c r="H16" s="83">
        <f>SUM(F16:G16)</f>
        <v>1</v>
      </c>
      <c r="I16" s="17">
        <v>104789</v>
      </c>
    </row>
    <row r="17" spans="1:9" s="3" customFormat="1" ht="180" customHeight="1">
      <c r="A17" s="26"/>
      <c r="B17" s="84"/>
      <c r="C17" s="86"/>
      <c r="D17" s="84"/>
      <c r="E17" s="88"/>
      <c r="F17" s="84"/>
      <c r="G17" s="84"/>
      <c r="H17" s="84"/>
      <c r="I17" s="17">
        <v>104790</v>
      </c>
    </row>
    <row r="18" spans="1:9" s="3" customFormat="1" ht="180" customHeight="1">
      <c r="A18" s="26"/>
      <c r="B18" s="38" t="s">
        <v>27</v>
      </c>
      <c r="C18" s="39" t="s">
        <v>32</v>
      </c>
      <c r="D18" s="38" t="s">
        <v>46</v>
      </c>
      <c r="E18" s="17" t="s">
        <v>174</v>
      </c>
      <c r="F18" s="38">
        <v>2</v>
      </c>
      <c r="G18" s="38">
        <v>0</v>
      </c>
      <c r="H18" s="38">
        <f>SUM(F18:G18)</f>
        <v>2</v>
      </c>
      <c r="I18" s="17">
        <v>104791</v>
      </c>
    </row>
    <row r="19" spans="1:9" s="3" customFormat="1" ht="180" customHeight="1">
      <c r="A19" s="19"/>
      <c r="B19" s="78" t="s">
        <v>12</v>
      </c>
      <c r="C19" s="78"/>
      <c r="D19" s="78"/>
      <c r="E19" s="61"/>
      <c r="F19" s="32">
        <f>SUM(F5:F18)</f>
        <v>14</v>
      </c>
      <c r="G19" s="32">
        <f>SUM(G5:G18)</f>
        <v>4</v>
      </c>
      <c r="H19" s="32">
        <f>SUM(H5:H18)</f>
        <v>18</v>
      </c>
      <c r="I19" s="31"/>
    </row>
    <row r="20" spans="1:9" s="1" customFormat="1" ht="184.5" customHeight="1">
      <c r="A20" s="98" t="s">
        <v>163</v>
      </c>
      <c r="B20" s="99"/>
      <c r="C20" s="99"/>
      <c r="D20" s="99"/>
      <c r="E20" s="99"/>
      <c r="F20" s="99"/>
      <c r="G20" s="99"/>
      <c r="H20" s="99"/>
      <c r="I20" s="99"/>
    </row>
    <row r="21" spans="1:9" s="5" customFormat="1" ht="329.25" customHeight="1">
      <c r="A21" s="25" t="s">
        <v>1</v>
      </c>
      <c r="B21" s="12" t="s">
        <v>2</v>
      </c>
      <c r="C21" s="13" t="s">
        <v>3</v>
      </c>
      <c r="D21" s="13" t="s">
        <v>8</v>
      </c>
      <c r="E21" s="13" t="s">
        <v>15</v>
      </c>
      <c r="F21" s="13" t="s">
        <v>4</v>
      </c>
      <c r="G21" s="13" t="s">
        <v>5</v>
      </c>
      <c r="H21" s="14" t="s">
        <v>7</v>
      </c>
      <c r="I21" s="14" t="s">
        <v>14</v>
      </c>
    </row>
    <row r="22" spans="1:9" s="3" customFormat="1" ht="219.75" customHeight="1">
      <c r="A22" s="26"/>
      <c r="B22" s="48" t="s">
        <v>71</v>
      </c>
      <c r="C22" s="49" t="s">
        <v>24</v>
      </c>
      <c r="D22" s="44" t="s">
        <v>9</v>
      </c>
      <c r="E22" s="17" t="s">
        <v>228</v>
      </c>
      <c r="F22" s="64">
        <v>3</v>
      </c>
      <c r="G22" s="64">
        <v>0</v>
      </c>
      <c r="H22" s="64">
        <f>SUM(F22:G22)</f>
        <v>3</v>
      </c>
      <c r="I22" s="17">
        <v>104792</v>
      </c>
    </row>
    <row r="23" spans="1:9" s="3" customFormat="1" ht="180" customHeight="1">
      <c r="A23" s="26"/>
      <c r="B23" s="48" t="s">
        <v>101</v>
      </c>
      <c r="C23" s="49" t="s">
        <v>31</v>
      </c>
      <c r="D23" s="44" t="s">
        <v>19</v>
      </c>
      <c r="E23" s="17" t="s">
        <v>203</v>
      </c>
      <c r="F23" s="64">
        <v>3</v>
      </c>
      <c r="G23" s="64">
        <v>0</v>
      </c>
      <c r="H23" s="47">
        <f>SUM(F23:G23)</f>
        <v>3</v>
      </c>
      <c r="I23" s="17">
        <v>104793</v>
      </c>
    </row>
    <row r="24" spans="1:9" s="3" customFormat="1" ht="180" customHeight="1">
      <c r="A24" s="26"/>
      <c r="B24" s="69" t="s">
        <v>102</v>
      </c>
      <c r="C24" s="49" t="s">
        <v>25</v>
      </c>
      <c r="D24" s="74" t="s">
        <v>20</v>
      </c>
      <c r="E24" s="35" t="s">
        <v>204</v>
      </c>
      <c r="F24" s="64">
        <v>3</v>
      </c>
      <c r="G24" s="64">
        <v>0</v>
      </c>
      <c r="H24" s="47">
        <f>SUM(F24:G24)</f>
        <v>3</v>
      </c>
      <c r="I24" s="17">
        <v>104794</v>
      </c>
    </row>
    <row r="25" spans="1:9" s="3" customFormat="1" ht="180" customHeight="1">
      <c r="A25" s="26"/>
      <c r="B25" s="70"/>
      <c r="C25" s="72" t="s">
        <v>139</v>
      </c>
      <c r="D25" s="75"/>
      <c r="E25" s="81" t="s">
        <v>204</v>
      </c>
      <c r="F25" s="79">
        <v>0</v>
      </c>
      <c r="G25" s="79">
        <v>1</v>
      </c>
      <c r="H25" s="79">
        <f>SUM(F25:G25)</f>
        <v>1</v>
      </c>
      <c r="I25" s="17">
        <v>104795</v>
      </c>
    </row>
    <row r="26" spans="1:9" s="3" customFormat="1" ht="180" customHeight="1">
      <c r="A26" s="26"/>
      <c r="B26" s="71"/>
      <c r="C26" s="73"/>
      <c r="D26" s="76"/>
      <c r="E26" s="82"/>
      <c r="F26" s="80"/>
      <c r="G26" s="80"/>
      <c r="H26" s="80"/>
      <c r="I26" s="17">
        <v>104796</v>
      </c>
    </row>
    <row r="27" spans="1:9" s="3" customFormat="1" ht="180" customHeight="1">
      <c r="A27" s="26"/>
      <c r="B27" s="69" t="s">
        <v>103</v>
      </c>
      <c r="C27" s="49" t="s">
        <v>104</v>
      </c>
      <c r="D27" s="74" t="s">
        <v>6</v>
      </c>
      <c r="E27" s="17" t="s">
        <v>205</v>
      </c>
      <c r="F27" s="64">
        <v>3</v>
      </c>
      <c r="G27" s="64">
        <v>0</v>
      </c>
      <c r="H27" s="47">
        <f>SUM(F27:G27)</f>
        <v>3</v>
      </c>
      <c r="I27" s="17">
        <v>104797</v>
      </c>
    </row>
    <row r="28" spans="1:9" s="3" customFormat="1" ht="180" customHeight="1">
      <c r="A28" s="26"/>
      <c r="B28" s="70"/>
      <c r="C28" s="72" t="s">
        <v>140</v>
      </c>
      <c r="D28" s="75"/>
      <c r="E28" s="87" t="s">
        <v>166</v>
      </c>
      <c r="F28" s="79">
        <v>0</v>
      </c>
      <c r="G28" s="79">
        <v>1</v>
      </c>
      <c r="H28" s="79">
        <f>SUM(F28:G28)</f>
        <v>1</v>
      </c>
      <c r="I28" s="17">
        <v>104798</v>
      </c>
    </row>
    <row r="29" spans="1:9" s="3" customFormat="1" ht="180" customHeight="1">
      <c r="A29" s="26"/>
      <c r="B29" s="71"/>
      <c r="C29" s="73"/>
      <c r="D29" s="76"/>
      <c r="E29" s="88"/>
      <c r="F29" s="80"/>
      <c r="G29" s="80"/>
      <c r="H29" s="80"/>
      <c r="I29" s="17">
        <v>104799</v>
      </c>
    </row>
    <row r="30" spans="1:9" s="3" customFormat="1" ht="180" customHeight="1">
      <c r="A30" s="26"/>
      <c r="B30" s="48" t="s">
        <v>105</v>
      </c>
      <c r="C30" s="49" t="s">
        <v>23</v>
      </c>
      <c r="D30" s="44" t="s">
        <v>21</v>
      </c>
      <c r="E30" s="17" t="s">
        <v>198</v>
      </c>
      <c r="F30" s="64">
        <v>3</v>
      </c>
      <c r="G30" s="64">
        <v>0</v>
      </c>
      <c r="H30" s="47">
        <f>SUM(F30:G30)</f>
        <v>3</v>
      </c>
      <c r="I30" s="17">
        <v>104800</v>
      </c>
    </row>
    <row r="31" spans="1:9" s="3" customFormat="1" ht="180" customHeight="1">
      <c r="A31" s="26"/>
      <c r="B31" s="18" t="s">
        <v>12</v>
      </c>
      <c r="C31" s="61"/>
      <c r="D31" s="61"/>
      <c r="E31" s="61"/>
      <c r="F31" s="32">
        <f>SUM(F22:F30)</f>
        <v>15</v>
      </c>
      <c r="G31" s="32">
        <f>SUM(G22:G30)</f>
        <v>2</v>
      </c>
      <c r="H31" s="32">
        <f>SUM(H22:H30)</f>
        <v>17</v>
      </c>
      <c r="I31" s="31"/>
    </row>
    <row r="32" spans="1:9" s="1" customFormat="1" ht="180" customHeight="1">
      <c r="A32" s="97" t="s">
        <v>75</v>
      </c>
      <c r="B32" s="97"/>
      <c r="C32" s="97"/>
      <c r="D32" s="97"/>
      <c r="E32" s="97"/>
      <c r="F32" s="97"/>
      <c r="G32" s="97"/>
      <c r="H32" s="97"/>
      <c r="I32" s="97"/>
    </row>
    <row r="33" spans="1:9" s="5" customFormat="1" ht="329.25" customHeight="1">
      <c r="A33" s="14" t="s">
        <v>1</v>
      </c>
      <c r="B33" s="12" t="s">
        <v>2</v>
      </c>
      <c r="C33" s="13" t="s">
        <v>3</v>
      </c>
      <c r="D33" s="13" t="s">
        <v>8</v>
      </c>
      <c r="E33" s="13" t="s">
        <v>15</v>
      </c>
      <c r="F33" s="13" t="s">
        <v>4</v>
      </c>
      <c r="G33" s="13" t="s">
        <v>5</v>
      </c>
      <c r="H33" s="14" t="s">
        <v>7</v>
      </c>
      <c r="I33" s="14" t="s">
        <v>14</v>
      </c>
    </row>
    <row r="34" spans="1:9" s="3" customFormat="1" ht="180" customHeight="1">
      <c r="A34" s="26"/>
      <c r="B34" s="69" t="s">
        <v>111</v>
      </c>
      <c r="C34" s="43" t="s">
        <v>30</v>
      </c>
      <c r="D34" s="74" t="s">
        <v>31</v>
      </c>
      <c r="E34" s="17" t="s">
        <v>203</v>
      </c>
      <c r="F34" s="64">
        <v>3</v>
      </c>
      <c r="G34" s="64">
        <v>0</v>
      </c>
      <c r="H34" s="47">
        <f>SUM(F34:G34)</f>
        <v>3</v>
      </c>
      <c r="I34" s="17">
        <v>104801</v>
      </c>
    </row>
    <row r="35" spans="1:9" s="3" customFormat="1" ht="180" customHeight="1">
      <c r="A35" s="26"/>
      <c r="B35" s="70"/>
      <c r="C35" s="72" t="s">
        <v>141</v>
      </c>
      <c r="D35" s="75"/>
      <c r="E35" s="81" t="s">
        <v>204</v>
      </c>
      <c r="F35" s="79">
        <v>0</v>
      </c>
      <c r="G35" s="79">
        <v>1</v>
      </c>
      <c r="H35" s="79">
        <f>SUM(F35:G35)</f>
        <v>1</v>
      </c>
      <c r="I35" s="17">
        <v>104802</v>
      </c>
    </row>
    <row r="36" spans="1:9" s="3" customFormat="1" ht="180" customHeight="1">
      <c r="A36" s="26"/>
      <c r="B36" s="71"/>
      <c r="C36" s="73"/>
      <c r="D36" s="76"/>
      <c r="E36" s="82"/>
      <c r="F36" s="80"/>
      <c r="G36" s="80"/>
      <c r="H36" s="80"/>
      <c r="I36" s="17">
        <v>104803</v>
      </c>
    </row>
    <row r="37" spans="1:9" s="3" customFormat="1" ht="180" customHeight="1">
      <c r="A37" s="26"/>
      <c r="B37" s="69" t="s">
        <v>70</v>
      </c>
      <c r="C37" s="43" t="s">
        <v>115</v>
      </c>
      <c r="D37" s="74" t="s">
        <v>112</v>
      </c>
      <c r="E37" s="17" t="s">
        <v>201</v>
      </c>
      <c r="F37" s="64">
        <v>3</v>
      </c>
      <c r="G37" s="64">
        <v>0</v>
      </c>
      <c r="H37" s="64">
        <f>SUM(F37:G37)</f>
        <v>3</v>
      </c>
      <c r="I37" s="17">
        <v>104804</v>
      </c>
    </row>
    <row r="38" spans="1:9" s="3" customFormat="1" ht="180" customHeight="1">
      <c r="A38" s="26"/>
      <c r="B38" s="70"/>
      <c r="C38" s="72" t="s">
        <v>142</v>
      </c>
      <c r="D38" s="75"/>
      <c r="E38" s="87" t="s">
        <v>202</v>
      </c>
      <c r="F38" s="79">
        <v>0</v>
      </c>
      <c r="G38" s="79">
        <v>1</v>
      </c>
      <c r="H38" s="79">
        <f>SUM(F38:G38)</f>
        <v>1</v>
      </c>
      <c r="I38" s="17">
        <v>104805</v>
      </c>
    </row>
    <row r="39" spans="1:9" s="3" customFormat="1" ht="180" customHeight="1">
      <c r="A39" s="26"/>
      <c r="B39" s="71"/>
      <c r="C39" s="73"/>
      <c r="D39" s="76"/>
      <c r="E39" s="88"/>
      <c r="F39" s="80"/>
      <c r="G39" s="80"/>
      <c r="H39" s="80"/>
      <c r="I39" s="17">
        <v>104806</v>
      </c>
    </row>
    <row r="40" spans="1:9" s="3" customFormat="1" ht="180" customHeight="1">
      <c r="A40" s="26"/>
      <c r="B40" s="48" t="s">
        <v>26</v>
      </c>
      <c r="C40" s="43" t="s">
        <v>154</v>
      </c>
      <c r="D40" s="51"/>
      <c r="E40" s="17" t="s">
        <v>206</v>
      </c>
      <c r="F40" s="64">
        <v>3</v>
      </c>
      <c r="G40" s="64">
        <v>0</v>
      </c>
      <c r="H40" s="64">
        <f>SUM(F40:G40)</f>
        <v>3</v>
      </c>
      <c r="I40" s="17">
        <v>104807</v>
      </c>
    </row>
    <row r="41" spans="1:9" s="3" customFormat="1" ht="180" customHeight="1">
      <c r="A41" s="26"/>
      <c r="B41" s="48" t="s">
        <v>113</v>
      </c>
      <c r="C41" s="43" t="s">
        <v>28</v>
      </c>
      <c r="D41" s="44" t="s">
        <v>9</v>
      </c>
      <c r="E41" s="17" t="s">
        <v>227</v>
      </c>
      <c r="F41" s="64">
        <v>3</v>
      </c>
      <c r="G41" s="64">
        <v>0</v>
      </c>
      <c r="H41" s="47">
        <f>SUM(F41:G41)</f>
        <v>3</v>
      </c>
      <c r="I41" s="17">
        <v>104808</v>
      </c>
    </row>
    <row r="42" spans="1:9" s="3" customFormat="1" ht="180" customHeight="1">
      <c r="A42" s="26"/>
      <c r="B42" s="66" t="s">
        <v>63</v>
      </c>
      <c r="C42" s="43" t="s">
        <v>116</v>
      </c>
      <c r="D42" s="74" t="s">
        <v>31</v>
      </c>
      <c r="E42" s="17" t="s">
        <v>207</v>
      </c>
      <c r="F42" s="64">
        <v>3</v>
      </c>
      <c r="G42" s="64">
        <v>1</v>
      </c>
      <c r="H42" s="47">
        <f>SUM(F42:G42)</f>
        <v>4</v>
      </c>
      <c r="I42" s="17">
        <v>104809</v>
      </c>
    </row>
    <row r="43" spans="1:9" s="3" customFormat="1" ht="180" customHeight="1">
      <c r="A43" s="26"/>
      <c r="B43" s="67"/>
      <c r="C43" s="72" t="s">
        <v>143</v>
      </c>
      <c r="D43" s="75"/>
      <c r="E43" s="87" t="s">
        <v>208</v>
      </c>
      <c r="F43" s="79">
        <v>3</v>
      </c>
      <c r="G43" s="79">
        <v>1</v>
      </c>
      <c r="H43" s="79">
        <f>SUM(F43:G43)</f>
        <v>4</v>
      </c>
      <c r="I43" s="17">
        <v>104810</v>
      </c>
    </row>
    <row r="44" spans="1:9" s="3" customFormat="1" ht="180" customHeight="1">
      <c r="A44" s="26"/>
      <c r="B44" s="68"/>
      <c r="C44" s="73"/>
      <c r="D44" s="76"/>
      <c r="E44" s="88"/>
      <c r="F44" s="80"/>
      <c r="G44" s="80"/>
      <c r="H44" s="80"/>
      <c r="I44" s="17">
        <v>104811</v>
      </c>
    </row>
    <row r="45" spans="1:9" s="3" customFormat="1" ht="180" customHeight="1">
      <c r="A45" s="26"/>
      <c r="B45" s="44"/>
      <c r="C45" s="41" t="s">
        <v>114</v>
      </c>
      <c r="D45" s="44"/>
      <c r="E45" s="17"/>
      <c r="F45" s="46">
        <v>0</v>
      </c>
      <c r="G45" s="46">
        <v>0</v>
      </c>
      <c r="H45" s="47">
        <v>0</v>
      </c>
      <c r="I45" s="17">
        <v>104812</v>
      </c>
    </row>
    <row r="46" spans="1:9" s="3" customFormat="1" ht="180" customHeight="1">
      <c r="A46" s="19"/>
      <c r="B46" s="78" t="s">
        <v>12</v>
      </c>
      <c r="C46" s="78"/>
      <c r="D46" s="78"/>
      <c r="E46" s="61"/>
      <c r="F46" s="32">
        <f>SUM(F34:F45)</f>
        <v>18</v>
      </c>
      <c r="G46" s="32">
        <f>SUM(G34:G45)</f>
        <v>4</v>
      </c>
      <c r="H46" s="32">
        <f>SUM(H34:H45)</f>
        <v>22</v>
      </c>
      <c r="I46" s="13"/>
    </row>
    <row r="47" spans="1:9" s="1" customFormat="1" ht="180" customHeight="1">
      <c r="A47" s="24" t="s">
        <v>33</v>
      </c>
      <c r="B47" s="77" t="s">
        <v>76</v>
      </c>
      <c r="C47" s="77"/>
      <c r="D47" s="77"/>
      <c r="E47" s="77"/>
      <c r="F47" s="77"/>
      <c r="G47" s="77"/>
      <c r="H47" s="77"/>
      <c r="I47" s="77"/>
    </row>
    <row r="48" spans="1:9" s="5" customFormat="1" ht="329.25" customHeight="1">
      <c r="A48" s="14" t="s">
        <v>1</v>
      </c>
      <c r="B48" s="12" t="s">
        <v>2</v>
      </c>
      <c r="C48" s="13" t="s">
        <v>3</v>
      </c>
      <c r="D48" s="13" t="s">
        <v>8</v>
      </c>
      <c r="E48" s="13" t="s">
        <v>15</v>
      </c>
      <c r="F48" s="13" t="s">
        <v>4</v>
      </c>
      <c r="G48" s="13" t="s">
        <v>5</v>
      </c>
      <c r="H48" s="14" t="s">
        <v>7</v>
      </c>
      <c r="I48" s="14" t="s">
        <v>14</v>
      </c>
    </row>
    <row r="49" spans="1:9" s="3" customFormat="1" ht="210" customHeight="1">
      <c r="A49" s="34"/>
      <c r="B49" s="62" t="s">
        <v>65</v>
      </c>
      <c r="C49" s="42" t="s">
        <v>66</v>
      </c>
      <c r="D49" s="52"/>
      <c r="E49" s="17" t="s">
        <v>206</v>
      </c>
      <c r="F49" s="45">
        <v>3</v>
      </c>
      <c r="G49" s="45">
        <v>0</v>
      </c>
      <c r="H49" s="64">
        <f aca="true" t="shared" si="0" ref="H49:H56">SUM(F49:G49)</f>
        <v>3</v>
      </c>
      <c r="I49" s="17">
        <v>104813</v>
      </c>
    </row>
    <row r="50" spans="1:9" s="3" customFormat="1" ht="210" customHeight="1">
      <c r="A50" s="34"/>
      <c r="B50" s="62" t="s">
        <v>72</v>
      </c>
      <c r="C50" s="42" t="s">
        <v>125</v>
      </c>
      <c r="D50" s="63" t="s">
        <v>32</v>
      </c>
      <c r="E50" s="17" t="s">
        <v>176</v>
      </c>
      <c r="F50" s="45">
        <v>3</v>
      </c>
      <c r="G50" s="45">
        <v>0</v>
      </c>
      <c r="H50" s="47">
        <f t="shared" si="0"/>
        <v>3</v>
      </c>
      <c r="I50" s="17">
        <v>104814</v>
      </c>
    </row>
    <row r="51" spans="1:9" s="3" customFormat="1" ht="210" customHeight="1">
      <c r="A51" s="34"/>
      <c r="B51" s="69" t="s">
        <v>156</v>
      </c>
      <c r="C51" s="42" t="s">
        <v>155</v>
      </c>
      <c r="D51" s="74" t="s">
        <v>21</v>
      </c>
      <c r="E51" s="17" t="s">
        <v>200</v>
      </c>
      <c r="F51" s="45">
        <v>3</v>
      </c>
      <c r="G51" s="45">
        <v>0</v>
      </c>
      <c r="H51" s="47">
        <f t="shared" si="0"/>
        <v>3</v>
      </c>
      <c r="I51" s="17">
        <v>104815</v>
      </c>
    </row>
    <row r="52" spans="1:9" s="3" customFormat="1" ht="210" customHeight="1">
      <c r="A52" s="34"/>
      <c r="B52" s="71"/>
      <c r="C52" s="42" t="s">
        <v>157</v>
      </c>
      <c r="D52" s="76"/>
      <c r="E52" s="17" t="s">
        <v>200</v>
      </c>
      <c r="F52" s="45">
        <v>0</v>
      </c>
      <c r="G52" s="45">
        <v>1</v>
      </c>
      <c r="H52" s="47">
        <f t="shared" si="0"/>
        <v>1</v>
      </c>
      <c r="I52" s="17">
        <v>104816</v>
      </c>
    </row>
    <row r="53" spans="1:9" s="3" customFormat="1" ht="210" customHeight="1">
      <c r="A53" s="34"/>
      <c r="B53" s="69" t="s">
        <v>159</v>
      </c>
      <c r="C53" s="42" t="s">
        <v>158</v>
      </c>
      <c r="D53" s="74" t="s">
        <v>30</v>
      </c>
      <c r="E53" s="17" t="s">
        <v>209</v>
      </c>
      <c r="F53" s="45">
        <v>3</v>
      </c>
      <c r="G53" s="45">
        <v>0</v>
      </c>
      <c r="H53" s="47">
        <f t="shared" si="0"/>
        <v>3</v>
      </c>
      <c r="I53" s="17">
        <v>104819</v>
      </c>
    </row>
    <row r="54" spans="1:9" s="3" customFormat="1" ht="210" customHeight="1">
      <c r="A54" s="34"/>
      <c r="B54" s="71"/>
      <c r="C54" s="42" t="s">
        <v>160</v>
      </c>
      <c r="D54" s="76"/>
      <c r="E54" s="17" t="s">
        <v>209</v>
      </c>
      <c r="F54" s="45">
        <v>0</v>
      </c>
      <c r="G54" s="45">
        <v>1</v>
      </c>
      <c r="H54" s="47">
        <f t="shared" si="0"/>
        <v>1</v>
      </c>
      <c r="I54" s="17">
        <v>104820</v>
      </c>
    </row>
    <row r="55" spans="1:9" s="3" customFormat="1" ht="210" customHeight="1">
      <c r="A55" s="34"/>
      <c r="B55" s="62" t="s">
        <v>34</v>
      </c>
      <c r="C55" s="42" t="s">
        <v>35</v>
      </c>
      <c r="D55" s="44"/>
      <c r="E55" s="17" t="s">
        <v>175</v>
      </c>
      <c r="F55" s="45">
        <v>3</v>
      </c>
      <c r="G55" s="45">
        <v>0</v>
      </c>
      <c r="H55" s="47">
        <f t="shared" si="0"/>
        <v>3</v>
      </c>
      <c r="I55" s="17">
        <v>104821</v>
      </c>
    </row>
    <row r="56" spans="1:9" s="3" customFormat="1" ht="210" customHeight="1">
      <c r="A56" s="34"/>
      <c r="B56" s="62" t="s">
        <v>126</v>
      </c>
      <c r="C56" s="42" t="s">
        <v>127</v>
      </c>
      <c r="D56" s="44"/>
      <c r="E56" s="17" t="s">
        <v>210</v>
      </c>
      <c r="F56" s="45">
        <v>0</v>
      </c>
      <c r="G56" s="45">
        <v>3</v>
      </c>
      <c r="H56" s="47">
        <f t="shared" si="0"/>
        <v>3</v>
      </c>
      <c r="I56" s="17">
        <v>104822</v>
      </c>
    </row>
    <row r="57" spans="1:9" s="3" customFormat="1" ht="145.5" customHeight="1">
      <c r="A57" s="53"/>
      <c r="B57" s="78" t="s">
        <v>12</v>
      </c>
      <c r="C57" s="78"/>
      <c r="D57" s="78"/>
      <c r="E57" s="61"/>
      <c r="F57" s="32">
        <f>SUM(F49:F56)</f>
        <v>15</v>
      </c>
      <c r="G57" s="32">
        <f>SUM(G49:G56)</f>
        <v>5</v>
      </c>
      <c r="H57" s="32">
        <f>SUM(H49:H56)</f>
        <v>20</v>
      </c>
      <c r="I57" s="31"/>
    </row>
    <row r="58" spans="1:9" s="3" customFormat="1" ht="129.75" customHeight="1">
      <c r="A58" s="55"/>
      <c r="B58" s="58"/>
      <c r="C58" s="56"/>
      <c r="D58" s="56"/>
      <c r="E58" s="56"/>
      <c r="F58" s="57"/>
      <c r="G58" s="57"/>
      <c r="H58" s="57"/>
      <c r="I58" s="20"/>
    </row>
    <row r="59" spans="1:9" s="3" customFormat="1" ht="229.5" customHeight="1">
      <c r="A59" s="54"/>
      <c r="B59" s="35" t="s">
        <v>16</v>
      </c>
      <c r="C59" s="36" t="s">
        <v>17</v>
      </c>
      <c r="D59" s="17"/>
      <c r="E59" s="30"/>
      <c r="F59" s="30">
        <v>0</v>
      </c>
      <c r="G59" s="30">
        <v>1</v>
      </c>
      <c r="H59" s="37">
        <f>SUM(F59:G59)</f>
        <v>1</v>
      </c>
      <c r="I59" s="17">
        <v>104823</v>
      </c>
    </row>
    <row r="60" spans="1:9" s="3" customFormat="1" ht="229.5" customHeight="1" thickBot="1">
      <c r="A60" s="7"/>
      <c r="B60" s="35" t="s">
        <v>16</v>
      </c>
      <c r="C60" s="36" t="s">
        <v>18</v>
      </c>
      <c r="D60" s="17"/>
      <c r="E60" s="30"/>
      <c r="F60" s="30">
        <v>0</v>
      </c>
      <c r="G60" s="30">
        <v>1</v>
      </c>
      <c r="H60" s="37">
        <f>SUM(F60:G60)</f>
        <v>1</v>
      </c>
      <c r="I60" s="17">
        <v>104824</v>
      </c>
    </row>
    <row r="62" spans="1:9" s="1" customFormat="1" ht="180" customHeight="1">
      <c r="A62" s="77" t="s">
        <v>52</v>
      </c>
      <c r="B62" s="77"/>
      <c r="C62" s="77"/>
      <c r="D62" s="77"/>
      <c r="E62" s="77"/>
      <c r="F62" s="77"/>
      <c r="G62" s="77"/>
      <c r="H62" s="77"/>
      <c r="I62" s="77"/>
    </row>
    <row r="63" spans="1:9" s="5" customFormat="1" ht="329.25" customHeight="1">
      <c r="A63" s="14" t="s">
        <v>1</v>
      </c>
      <c r="B63" s="12" t="s">
        <v>2</v>
      </c>
      <c r="C63" s="13" t="s">
        <v>3</v>
      </c>
      <c r="D63" s="13" t="s">
        <v>8</v>
      </c>
      <c r="E63" s="13" t="s">
        <v>15</v>
      </c>
      <c r="F63" s="13" t="s">
        <v>4</v>
      </c>
      <c r="G63" s="13" t="s">
        <v>5</v>
      </c>
      <c r="H63" s="14" t="s">
        <v>7</v>
      </c>
      <c r="I63" s="14" t="s">
        <v>14</v>
      </c>
    </row>
    <row r="64" spans="1:9" s="2" customFormat="1" ht="180" customHeight="1">
      <c r="A64" s="11"/>
      <c r="B64" s="63" t="s">
        <v>169</v>
      </c>
      <c r="C64" s="42" t="s">
        <v>170</v>
      </c>
      <c r="D64" s="63" t="s">
        <v>19</v>
      </c>
      <c r="E64" s="63" t="s">
        <v>227</v>
      </c>
      <c r="F64" s="33"/>
      <c r="G64" s="33"/>
      <c r="H64" s="30"/>
      <c r="I64" s="17">
        <v>104904</v>
      </c>
    </row>
    <row r="65" ht="191.25" customHeight="1"/>
    <row r="66" spans="3:9" ht="156" customHeight="1">
      <c r="C66" s="29" t="s">
        <v>55</v>
      </c>
      <c r="D66" s="22"/>
      <c r="E66" s="21"/>
      <c r="F66" s="23"/>
      <c r="G66" s="23"/>
      <c r="H66" s="23"/>
      <c r="I66" s="30"/>
    </row>
    <row r="67" spans="3:9" ht="156" customHeight="1">
      <c r="C67" s="29" t="s">
        <v>56</v>
      </c>
      <c r="D67" s="22"/>
      <c r="E67" s="21"/>
      <c r="F67" s="23"/>
      <c r="G67" s="23"/>
      <c r="H67" s="23"/>
      <c r="I67" s="30"/>
    </row>
    <row r="68" spans="3:9" ht="156" customHeight="1">
      <c r="C68" s="29" t="s">
        <v>57</v>
      </c>
      <c r="D68" s="22"/>
      <c r="E68" s="21"/>
      <c r="F68" s="23"/>
      <c r="G68" s="23"/>
      <c r="H68" s="23"/>
      <c r="I68" s="30"/>
    </row>
    <row r="69" spans="3:9" ht="156" customHeight="1">
      <c r="C69" s="29" t="s">
        <v>58</v>
      </c>
      <c r="D69" s="22"/>
      <c r="E69" s="21"/>
      <c r="F69" s="23"/>
      <c r="G69" s="23"/>
      <c r="H69" s="23"/>
      <c r="I69" s="30"/>
    </row>
    <row r="70" spans="3:9" ht="156" customHeight="1">
      <c r="C70" s="29" t="s">
        <v>59</v>
      </c>
      <c r="D70" s="22"/>
      <c r="E70" s="21"/>
      <c r="F70" s="23"/>
      <c r="G70" s="23"/>
      <c r="H70" s="23"/>
      <c r="I70" s="30"/>
    </row>
    <row r="71" spans="3:9" ht="156" customHeight="1">
      <c r="C71" s="29" t="s">
        <v>60</v>
      </c>
      <c r="D71" s="22"/>
      <c r="E71" s="21"/>
      <c r="F71" s="23"/>
      <c r="G71" s="23"/>
      <c r="H71" s="23"/>
      <c r="I71" s="30"/>
    </row>
    <row r="72" spans="3:9" ht="156" customHeight="1">
      <c r="C72" s="29" t="s">
        <v>61</v>
      </c>
      <c r="D72" s="22"/>
      <c r="E72" s="21"/>
      <c r="F72" s="23"/>
      <c r="G72" s="23"/>
      <c r="H72" s="23"/>
      <c r="I72" s="30"/>
    </row>
    <row r="73" spans="3:9" ht="156" customHeight="1">
      <c r="C73" s="29" t="s">
        <v>62</v>
      </c>
      <c r="D73" s="22"/>
      <c r="E73" s="21"/>
      <c r="F73" s="23"/>
      <c r="G73" s="23"/>
      <c r="H73" s="23"/>
      <c r="I73" s="30"/>
    </row>
    <row r="74" ht="156" customHeight="1"/>
    <row r="75" ht="156" customHeight="1"/>
  </sheetData>
  <sheetProtection/>
  <mergeCells count="77">
    <mergeCell ref="E43:E44"/>
    <mergeCell ref="B19:D19"/>
    <mergeCell ref="A32:I32"/>
    <mergeCell ref="A20:I20"/>
    <mergeCell ref="B27:B29"/>
    <mergeCell ref="C28:C29"/>
    <mergeCell ref="D27:D29"/>
    <mergeCell ref="B24:B26"/>
    <mergeCell ref="C25:C26"/>
    <mergeCell ref="D24:D26"/>
    <mergeCell ref="F25:F26"/>
    <mergeCell ref="G25:G26"/>
    <mergeCell ref="H25:H26"/>
    <mergeCell ref="E6:E7"/>
    <mergeCell ref="F6:F7"/>
    <mergeCell ref="G6:G7"/>
    <mergeCell ref="A3:I3"/>
    <mergeCell ref="A1:I1"/>
    <mergeCell ref="A2:I2"/>
    <mergeCell ref="H6:H7"/>
    <mergeCell ref="B5:B7"/>
    <mergeCell ref="C6:C7"/>
    <mergeCell ref="D5:D7"/>
    <mergeCell ref="B8:B10"/>
    <mergeCell ref="C9:C10"/>
    <mergeCell ref="D8:D10"/>
    <mergeCell ref="F9:F10"/>
    <mergeCell ref="G9:G10"/>
    <mergeCell ref="H9:H10"/>
    <mergeCell ref="E9:E10"/>
    <mergeCell ref="H16:H17"/>
    <mergeCell ref="E16:E17"/>
    <mergeCell ref="B12:B14"/>
    <mergeCell ref="C13:C14"/>
    <mergeCell ref="D12:D14"/>
    <mergeCell ref="F13:F14"/>
    <mergeCell ref="G13:G14"/>
    <mergeCell ref="H13:H14"/>
    <mergeCell ref="E13:E14"/>
    <mergeCell ref="B34:B36"/>
    <mergeCell ref="C35:C36"/>
    <mergeCell ref="D34:D36"/>
    <mergeCell ref="F35:F36"/>
    <mergeCell ref="G35:G36"/>
    <mergeCell ref="B16:B17"/>
    <mergeCell ref="C16:C17"/>
    <mergeCell ref="D16:D17"/>
    <mergeCell ref="F16:F17"/>
    <mergeCell ref="G16:G17"/>
    <mergeCell ref="F38:F39"/>
    <mergeCell ref="G38:G39"/>
    <mergeCell ref="F28:F29"/>
    <mergeCell ref="G28:G29"/>
    <mergeCell ref="H28:H29"/>
    <mergeCell ref="E25:E26"/>
    <mergeCell ref="H38:H39"/>
    <mergeCell ref="E28:E29"/>
    <mergeCell ref="E35:E36"/>
    <mergeCell ref="E38:E39"/>
    <mergeCell ref="A62:I62"/>
    <mergeCell ref="B57:D57"/>
    <mergeCell ref="D53:D54"/>
    <mergeCell ref="B53:B54"/>
    <mergeCell ref="H35:H36"/>
    <mergeCell ref="D42:D44"/>
    <mergeCell ref="C43:C44"/>
    <mergeCell ref="F43:F44"/>
    <mergeCell ref="G43:G44"/>
    <mergeCell ref="H43:H44"/>
    <mergeCell ref="B42:B44"/>
    <mergeCell ref="B37:B39"/>
    <mergeCell ref="C38:C39"/>
    <mergeCell ref="D37:D39"/>
    <mergeCell ref="B47:I47"/>
    <mergeCell ref="B46:D46"/>
    <mergeCell ref="B51:B52"/>
    <mergeCell ref="D51:D52"/>
  </mergeCells>
  <printOptions horizontalCentered="1" verticalCentered="1"/>
  <pageMargins left="0" right="0" top="0" bottom="0" header="0.3" footer="0.3"/>
  <pageSetup fitToHeight="2" fitToWidth="1" horizontalDpi="600" verticalDpi="600" orientation="portrait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15" zoomScaleNormal="15" zoomScalePageLayoutView="0" workbookViewId="0" topLeftCell="B1">
      <selection activeCell="A55" sqref="A55:IV57"/>
    </sheetView>
  </sheetViews>
  <sheetFormatPr defaultColWidth="9.140625" defaultRowHeight="30.75" customHeight="1"/>
  <cols>
    <col min="1" max="1" width="40.140625" style="8" hidden="1" customWidth="1"/>
    <col min="2" max="2" width="79.8515625" style="8" customWidth="1"/>
    <col min="3" max="3" width="255.7109375" style="9" bestFit="1" customWidth="1"/>
    <col min="4" max="4" width="217.57421875" style="8" customWidth="1"/>
    <col min="5" max="5" width="158.00390625" style="16" customWidth="1"/>
    <col min="6" max="6" width="26.57421875" style="10" customWidth="1"/>
    <col min="7" max="7" width="27.28125" style="10" bestFit="1" customWidth="1"/>
    <col min="8" max="8" width="51.00390625" style="10" customWidth="1"/>
    <col min="9" max="9" width="83.421875" style="10" customWidth="1"/>
    <col min="10" max="16384" width="9.140625" style="9" customWidth="1"/>
  </cols>
  <sheetData>
    <row r="1" spans="1:9" s="4" customFormat="1" ht="203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</row>
    <row r="2" spans="1:9" s="4" customFormat="1" ht="203.25" customHeight="1">
      <c r="A2" s="93" t="s">
        <v>74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80" customHeight="1">
      <c r="A3" s="90" t="s">
        <v>77</v>
      </c>
      <c r="B3" s="77"/>
      <c r="C3" s="77"/>
      <c r="D3" s="77"/>
      <c r="E3" s="77"/>
      <c r="F3" s="77"/>
      <c r="G3" s="77"/>
      <c r="H3" s="77"/>
      <c r="I3" s="77"/>
    </row>
    <row r="4" spans="1:9" s="5" customFormat="1" ht="329.25" customHeight="1">
      <c r="A4" s="14" t="s">
        <v>1</v>
      </c>
      <c r="B4" s="12" t="s">
        <v>2</v>
      </c>
      <c r="C4" s="13" t="s">
        <v>3</v>
      </c>
      <c r="D4" s="13" t="s">
        <v>8</v>
      </c>
      <c r="E4" s="13" t="s">
        <v>15</v>
      </c>
      <c r="F4" s="13" t="s">
        <v>4</v>
      </c>
      <c r="G4" s="13" t="s">
        <v>5</v>
      </c>
      <c r="H4" s="14" t="s">
        <v>7</v>
      </c>
      <c r="I4" s="14" t="s">
        <v>14</v>
      </c>
    </row>
    <row r="5" spans="1:9" s="3" customFormat="1" ht="180" customHeight="1">
      <c r="A5" s="19"/>
      <c r="B5" s="44" t="s">
        <v>87</v>
      </c>
      <c r="C5" s="41" t="s">
        <v>88</v>
      </c>
      <c r="D5" s="41"/>
      <c r="E5" s="17" t="s">
        <v>226</v>
      </c>
      <c r="F5" s="45">
        <v>3</v>
      </c>
      <c r="G5" s="46">
        <v>0</v>
      </c>
      <c r="H5" s="47">
        <f>SUM(F5:G5)</f>
        <v>3</v>
      </c>
      <c r="I5" s="30">
        <v>104825</v>
      </c>
    </row>
    <row r="6" spans="1:9" s="3" customFormat="1" ht="180" customHeight="1">
      <c r="A6" s="19"/>
      <c r="B6" s="63" t="s">
        <v>36</v>
      </c>
      <c r="C6" s="42" t="s">
        <v>37</v>
      </c>
      <c r="D6" s="41"/>
      <c r="E6" s="17" t="s">
        <v>211</v>
      </c>
      <c r="F6" s="45">
        <v>1</v>
      </c>
      <c r="G6" s="46">
        <v>0</v>
      </c>
      <c r="H6" s="47">
        <f>SUM(F6:G6)</f>
        <v>1</v>
      </c>
      <c r="I6" s="30">
        <v>104826</v>
      </c>
    </row>
    <row r="7" spans="1:9" s="3" customFormat="1" ht="180" customHeight="1">
      <c r="A7" s="19"/>
      <c r="B7" s="74" t="s">
        <v>38</v>
      </c>
      <c r="C7" s="41" t="s">
        <v>21</v>
      </c>
      <c r="D7" s="74"/>
      <c r="E7" s="17" t="s">
        <v>212</v>
      </c>
      <c r="F7" s="45">
        <v>3</v>
      </c>
      <c r="G7" s="46">
        <v>0</v>
      </c>
      <c r="H7" s="47">
        <f>SUM(F7:G7)</f>
        <v>3</v>
      </c>
      <c r="I7" s="30">
        <v>104827</v>
      </c>
    </row>
    <row r="8" spans="1:9" s="3" customFormat="1" ht="180" customHeight="1">
      <c r="A8" s="19"/>
      <c r="B8" s="75"/>
      <c r="C8" s="72" t="s">
        <v>144</v>
      </c>
      <c r="D8" s="75"/>
      <c r="E8" s="87" t="s">
        <v>213</v>
      </c>
      <c r="F8" s="100">
        <v>0</v>
      </c>
      <c r="G8" s="100">
        <v>1</v>
      </c>
      <c r="H8" s="79">
        <f>SUM(F8:G8)</f>
        <v>1</v>
      </c>
      <c r="I8" s="30">
        <v>104828</v>
      </c>
    </row>
    <row r="9" spans="1:9" s="3" customFormat="1" ht="180" customHeight="1">
      <c r="A9" s="19"/>
      <c r="B9" s="76"/>
      <c r="C9" s="73"/>
      <c r="D9" s="76"/>
      <c r="E9" s="88"/>
      <c r="F9" s="101"/>
      <c r="G9" s="101"/>
      <c r="H9" s="80"/>
      <c r="I9" s="30">
        <v>104829</v>
      </c>
    </row>
    <row r="10" spans="1:9" s="3" customFormat="1" ht="180" customHeight="1">
      <c r="A10" s="19"/>
      <c r="B10" s="74" t="s">
        <v>89</v>
      </c>
      <c r="C10" s="41" t="s">
        <v>22</v>
      </c>
      <c r="D10" s="74" t="s">
        <v>6</v>
      </c>
      <c r="E10" s="17" t="s">
        <v>214</v>
      </c>
      <c r="F10" s="45">
        <v>3</v>
      </c>
      <c r="G10" s="46">
        <v>0</v>
      </c>
      <c r="H10" s="47">
        <f>SUM(F10:G10)</f>
        <v>3</v>
      </c>
      <c r="I10" s="30">
        <v>104830</v>
      </c>
    </row>
    <row r="11" spans="1:9" s="3" customFormat="1" ht="180" customHeight="1">
      <c r="A11" s="19"/>
      <c r="B11" s="75"/>
      <c r="C11" s="72" t="s">
        <v>138</v>
      </c>
      <c r="D11" s="75"/>
      <c r="E11" s="87" t="s">
        <v>215</v>
      </c>
      <c r="F11" s="100">
        <v>0</v>
      </c>
      <c r="G11" s="100">
        <v>1</v>
      </c>
      <c r="H11" s="79">
        <f>SUM(F11:G11)</f>
        <v>1</v>
      </c>
      <c r="I11" s="30">
        <v>104831</v>
      </c>
    </row>
    <row r="12" spans="1:9" s="3" customFormat="1" ht="180" customHeight="1">
      <c r="A12" s="19"/>
      <c r="B12" s="76"/>
      <c r="C12" s="73"/>
      <c r="D12" s="76"/>
      <c r="E12" s="88"/>
      <c r="F12" s="101"/>
      <c r="G12" s="101"/>
      <c r="H12" s="80"/>
      <c r="I12" s="30">
        <v>104832</v>
      </c>
    </row>
    <row r="13" spans="1:9" s="3" customFormat="1" ht="180" customHeight="1">
      <c r="A13" s="19"/>
      <c r="B13" s="44" t="s">
        <v>91</v>
      </c>
      <c r="C13" s="41" t="s">
        <v>39</v>
      </c>
      <c r="D13" s="41"/>
      <c r="E13" s="17" t="s">
        <v>216</v>
      </c>
      <c r="F13" s="45">
        <v>3</v>
      </c>
      <c r="G13" s="46">
        <v>0</v>
      </c>
      <c r="H13" s="47">
        <f>SUM(F13:G13)</f>
        <v>3</v>
      </c>
      <c r="I13" s="30">
        <v>104833</v>
      </c>
    </row>
    <row r="14" spans="1:9" s="3" customFormat="1" ht="180" customHeight="1">
      <c r="A14" s="19"/>
      <c r="B14" s="74" t="s">
        <v>85</v>
      </c>
      <c r="C14" s="72" t="s">
        <v>86</v>
      </c>
      <c r="D14" s="41"/>
      <c r="E14" s="17" t="s">
        <v>216</v>
      </c>
      <c r="F14" s="100">
        <v>0</v>
      </c>
      <c r="G14" s="100">
        <v>2</v>
      </c>
      <c r="H14" s="79">
        <f>SUM(F14:G14)</f>
        <v>2</v>
      </c>
      <c r="I14" s="110">
        <v>104835</v>
      </c>
    </row>
    <row r="15" spans="1:9" s="3" customFormat="1" ht="180" customHeight="1">
      <c r="A15" s="19"/>
      <c r="B15" s="76"/>
      <c r="C15" s="73"/>
      <c r="D15" s="41"/>
      <c r="E15" s="17" t="s">
        <v>217</v>
      </c>
      <c r="F15" s="101"/>
      <c r="G15" s="101"/>
      <c r="H15" s="80"/>
      <c r="I15" s="111"/>
    </row>
    <row r="16" spans="1:9" s="3" customFormat="1" ht="180" customHeight="1">
      <c r="A16" s="19"/>
      <c r="B16" s="78" t="s">
        <v>12</v>
      </c>
      <c r="C16" s="78"/>
      <c r="D16" s="78"/>
      <c r="E16" s="61"/>
      <c r="F16" s="32">
        <f>SUM(F5:F15)</f>
        <v>13</v>
      </c>
      <c r="G16" s="32">
        <f>SUM(G5:G15)</f>
        <v>4</v>
      </c>
      <c r="H16" s="32">
        <f>SUM(H5:H15)</f>
        <v>17</v>
      </c>
      <c r="I16" s="32"/>
    </row>
    <row r="17" spans="1:9" s="1" customFormat="1" ht="180" customHeight="1">
      <c r="A17" s="90" t="s">
        <v>78</v>
      </c>
      <c r="B17" s="77"/>
      <c r="C17" s="77"/>
      <c r="D17" s="77"/>
      <c r="E17" s="77"/>
      <c r="F17" s="77"/>
      <c r="G17" s="77"/>
      <c r="H17" s="77"/>
      <c r="I17" s="77"/>
    </row>
    <row r="18" spans="1:9" s="5" customFormat="1" ht="329.25" customHeight="1">
      <c r="A18" s="14" t="s">
        <v>1</v>
      </c>
      <c r="B18" s="12" t="s">
        <v>2</v>
      </c>
      <c r="C18" s="13" t="s">
        <v>3</v>
      </c>
      <c r="D18" s="13" t="s">
        <v>8</v>
      </c>
      <c r="E18" s="13" t="s">
        <v>15</v>
      </c>
      <c r="F18" s="13" t="s">
        <v>4</v>
      </c>
      <c r="G18" s="13" t="s">
        <v>5</v>
      </c>
      <c r="H18" s="14" t="s">
        <v>7</v>
      </c>
      <c r="I18" s="14" t="s">
        <v>14</v>
      </c>
    </row>
    <row r="19" spans="1:9" s="3" customFormat="1" ht="180" customHeight="1">
      <c r="A19" s="19"/>
      <c r="B19" s="63" t="s">
        <v>106</v>
      </c>
      <c r="C19" s="42" t="s">
        <v>31</v>
      </c>
      <c r="D19" s="63" t="s">
        <v>19</v>
      </c>
      <c r="E19" s="17" t="s">
        <v>218</v>
      </c>
      <c r="F19" s="65">
        <v>2</v>
      </c>
      <c r="G19" s="65">
        <v>0</v>
      </c>
      <c r="H19" s="64">
        <f>SUM(F19:G19)</f>
        <v>2</v>
      </c>
      <c r="I19" s="30">
        <v>104836</v>
      </c>
    </row>
    <row r="20" spans="1:9" s="3" customFormat="1" ht="180" customHeight="1">
      <c r="A20" s="19"/>
      <c r="B20" s="44" t="s">
        <v>71</v>
      </c>
      <c r="C20" s="41" t="s">
        <v>24</v>
      </c>
      <c r="D20" s="44" t="s">
        <v>9</v>
      </c>
      <c r="E20" s="17" t="s">
        <v>228</v>
      </c>
      <c r="F20" s="45">
        <v>3</v>
      </c>
      <c r="G20" s="46">
        <v>0</v>
      </c>
      <c r="H20" s="47">
        <f>SUM(F20:G20)</f>
        <v>3</v>
      </c>
      <c r="I20" s="30">
        <v>104837</v>
      </c>
    </row>
    <row r="21" spans="1:9" s="3" customFormat="1" ht="180" customHeight="1">
      <c r="A21" s="19"/>
      <c r="B21" s="74" t="s">
        <v>103</v>
      </c>
      <c r="C21" s="41" t="s">
        <v>104</v>
      </c>
      <c r="D21" s="74" t="s">
        <v>6</v>
      </c>
      <c r="E21" s="17" t="s">
        <v>212</v>
      </c>
      <c r="F21" s="46">
        <v>3</v>
      </c>
      <c r="G21" s="46">
        <v>0</v>
      </c>
      <c r="H21" s="47">
        <f>SUM(F21:G21)</f>
        <v>3</v>
      </c>
      <c r="I21" s="30">
        <v>104838</v>
      </c>
    </row>
    <row r="22" spans="1:9" s="3" customFormat="1" ht="180" customHeight="1">
      <c r="A22" s="19"/>
      <c r="B22" s="75"/>
      <c r="C22" s="72" t="s">
        <v>140</v>
      </c>
      <c r="D22" s="75"/>
      <c r="E22" s="17" t="s">
        <v>213</v>
      </c>
      <c r="F22" s="100">
        <v>0</v>
      </c>
      <c r="G22" s="100">
        <v>1</v>
      </c>
      <c r="H22" s="79">
        <f>SUM(F22:G22)</f>
        <v>1</v>
      </c>
      <c r="I22" s="30">
        <v>104839</v>
      </c>
    </row>
    <row r="23" spans="1:9" s="3" customFormat="1" ht="180" customHeight="1">
      <c r="A23" s="19"/>
      <c r="B23" s="76"/>
      <c r="C23" s="73"/>
      <c r="D23" s="76"/>
      <c r="E23" s="17" t="s">
        <v>213</v>
      </c>
      <c r="F23" s="101"/>
      <c r="G23" s="101"/>
      <c r="H23" s="80"/>
      <c r="I23" s="30">
        <v>104840</v>
      </c>
    </row>
    <row r="24" spans="1:9" s="3" customFormat="1" ht="180" customHeight="1">
      <c r="A24" s="19"/>
      <c r="B24" s="74" t="s">
        <v>102</v>
      </c>
      <c r="C24" s="41" t="s">
        <v>40</v>
      </c>
      <c r="D24" s="74" t="s">
        <v>20</v>
      </c>
      <c r="E24" s="17" t="s">
        <v>219</v>
      </c>
      <c r="F24" s="46">
        <v>3</v>
      </c>
      <c r="G24" s="46">
        <v>0</v>
      </c>
      <c r="H24" s="47">
        <f>SUM(F24:G24)</f>
        <v>3</v>
      </c>
      <c r="I24" s="30">
        <v>104841</v>
      </c>
    </row>
    <row r="25" spans="1:9" s="3" customFormat="1" ht="180" customHeight="1">
      <c r="A25" s="19"/>
      <c r="B25" s="75"/>
      <c r="C25" s="72" t="s">
        <v>145</v>
      </c>
      <c r="D25" s="75"/>
      <c r="E25" s="87" t="s">
        <v>215</v>
      </c>
      <c r="F25" s="100">
        <v>0</v>
      </c>
      <c r="G25" s="100">
        <v>1</v>
      </c>
      <c r="H25" s="79">
        <f>SUM(F25:G25)</f>
        <v>1</v>
      </c>
      <c r="I25" s="30">
        <v>104842</v>
      </c>
    </row>
    <row r="26" spans="1:9" s="3" customFormat="1" ht="180" customHeight="1">
      <c r="A26" s="19"/>
      <c r="B26" s="76"/>
      <c r="C26" s="73"/>
      <c r="D26" s="76"/>
      <c r="E26" s="88"/>
      <c r="F26" s="101"/>
      <c r="G26" s="101"/>
      <c r="H26" s="80"/>
      <c r="I26" s="30">
        <v>104843</v>
      </c>
    </row>
    <row r="27" spans="1:9" s="3" customFormat="1" ht="180" customHeight="1">
      <c r="A27" s="19"/>
      <c r="B27" s="74" t="s">
        <v>107</v>
      </c>
      <c r="C27" s="41" t="s">
        <v>108</v>
      </c>
      <c r="D27" s="74"/>
      <c r="E27" s="17" t="s">
        <v>220</v>
      </c>
      <c r="F27" s="45">
        <v>3</v>
      </c>
      <c r="G27" s="46">
        <v>0</v>
      </c>
      <c r="H27" s="47">
        <f>SUM(F27:G27)</f>
        <v>3</v>
      </c>
      <c r="I27" s="30">
        <v>104844</v>
      </c>
    </row>
    <row r="28" spans="1:9" s="3" customFormat="1" ht="180" customHeight="1">
      <c r="A28" s="19"/>
      <c r="B28" s="75"/>
      <c r="C28" s="72" t="s">
        <v>146</v>
      </c>
      <c r="D28" s="75"/>
      <c r="E28" s="87" t="s">
        <v>215</v>
      </c>
      <c r="F28" s="100">
        <v>0</v>
      </c>
      <c r="G28" s="100">
        <v>1</v>
      </c>
      <c r="H28" s="79">
        <f>SUM(F28:G28)</f>
        <v>1</v>
      </c>
      <c r="I28" s="30">
        <v>104845</v>
      </c>
    </row>
    <row r="29" spans="1:9" s="3" customFormat="1" ht="180" customHeight="1">
      <c r="A29" s="19"/>
      <c r="B29" s="76"/>
      <c r="C29" s="73"/>
      <c r="D29" s="76"/>
      <c r="E29" s="88"/>
      <c r="F29" s="101"/>
      <c r="G29" s="101"/>
      <c r="H29" s="80"/>
      <c r="I29" s="30">
        <v>104846</v>
      </c>
    </row>
    <row r="30" spans="1:9" s="3" customFormat="1" ht="180" customHeight="1">
      <c r="A30" s="19"/>
      <c r="B30" s="78" t="s">
        <v>12</v>
      </c>
      <c r="C30" s="78"/>
      <c r="D30" s="78"/>
      <c r="E30" s="61"/>
      <c r="F30" s="32">
        <f>SUM(F19:F29)</f>
        <v>14</v>
      </c>
      <c r="G30" s="32">
        <f>SUM(G19:G29)</f>
        <v>3</v>
      </c>
      <c r="H30" s="32">
        <f>SUM(H19:H29)</f>
        <v>17</v>
      </c>
      <c r="I30" s="32"/>
    </row>
    <row r="31" spans="1:9" s="1" customFormat="1" ht="180" customHeight="1">
      <c r="A31" s="77" t="s">
        <v>79</v>
      </c>
      <c r="B31" s="77"/>
      <c r="C31" s="77"/>
      <c r="D31" s="77"/>
      <c r="E31" s="77"/>
      <c r="F31" s="77"/>
      <c r="G31" s="77"/>
      <c r="H31" s="77"/>
      <c r="I31" s="77"/>
    </row>
    <row r="32" spans="1:9" s="5" customFormat="1" ht="329.25" customHeight="1">
      <c r="A32" s="14" t="s">
        <v>1</v>
      </c>
      <c r="B32" s="12" t="s">
        <v>2</v>
      </c>
      <c r="C32" s="13" t="s">
        <v>3</v>
      </c>
      <c r="D32" s="13" t="s">
        <v>8</v>
      </c>
      <c r="E32" s="13" t="s">
        <v>15</v>
      </c>
      <c r="F32" s="13" t="s">
        <v>4</v>
      </c>
      <c r="G32" s="13" t="s">
        <v>5</v>
      </c>
      <c r="H32" s="14" t="s">
        <v>7</v>
      </c>
      <c r="I32" s="14" t="s">
        <v>14</v>
      </c>
    </row>
    <row r="33" spans="1:9" s="3" customFormat="1" ht="180" customHeight="1">
      <c r="A33" s="19"/>
      <c r="B33" s="74" t="s">
        <v>117</v>
      </c>
      <c r="C33" s="42" t="s">
        <v>69</v>
      </c>
      <c r="D33" s="74" t="s">
        <v>118</v>
      </c>
      <c r="E33" s="17" t="s">
        <v>221</v>
      </c>
      <c r="F33" s="63">
        <v>3</v>
      </c>
      <c r="G33" s="63">
        <v>0</v>
      </c>
      <c r="H33" s="64">
        <f aca="true" t="shared" si="0" ref="H33:H40">SUM(F33:G33)</f>
        <v>3</v>
      </c>
      <c r="I33" s="30">
        <v>104847</v>
      </c>
    </row>
    <row r="34" spans="1:9" s="3" customFormat="1" ht="180" customHeight="1">
      <c r="A34" s="19"/>
      <c r="B34" s="75"/>
      <c r="C34" s="72" t="s">
        <v>142</v>
      </c>
      <c r="D34" s="75"/>
      <c r="E34" s="87" t="s">
        <v>202</v>
      </c>
      <c r="F34" s="74">
        <v>0</v>
      </c>
      <c r="G34" s="74">
        <v>1</v>
      </c>
      <c r="H34" s="79">
        <f>SUM(F34:G34)</f>
        <v>1</v>
      </c>
      <c r="I34" s="30">
        <v>104848</v>
      </c>
    </row>
    <row r="35" spans="1:9" s="3" customFormat="1" ht="180" customHeight="1">
      <c r="A35" s="19"/>
      <c r="B35" s="76"/>
      <c r="C35" s="73"/>
      <c r="D35" s="76"/>
      <c r="E35" s="88"/>
      <c r="F35" s="76"/>
      <c r="G35" s="76"/>
      <c r="H35" s="80"/>
      <c r="I35" s="30">
        <v>104849</v>
      </c>
    </row>
    <row r="36" spans="1:9" s="3" customFormat="1" ht="180" customHeight="1">
      <c r="A36" s="19"/>
      <c r="B36" s="44" t="s">
        <v>43</v>
      </c>
      <c r="C36" s="41" t="s">
        <v>44</v>
      </c>
      <c r="D36" s="44"/>
      <c r="E36" s="17" t="s">
        <v>222</v>
      </c>
      <c r="F36" s="46">
        <v>2</v>
      </c>
      <c r="G36" s="46">
        <v>0</v>
      </c>
      <c r="H36" s="47">
        <f t="shared" si="0"/>
        <v>2</v>
      </c>
      <c r="I36" s="30">
        <v>104850</v>
      </c>
    </row>
    <row r="37" spans="1:9" s="3" customFormat="1" ht="180" customHeight="1">
      <c r="A37" s="19"/>
      <c r="B37" s="63" t="s">
        <v>119</v>
      </c>
      <c r="C37" s="42" t="s">
        <v>120</v>
      </c>
      <c r="D37" s="63" t="s">
        <v>42</v>
      </c>
      <c r="E37" s="17" t="s">
        <v>223</v>
      </c>
      <c r="F37" s="63">
        <v>3</v>
      </c>
      <c r="G37" s="63">
        <v>0</v>
      </c>
      <c r="H37" s="64">
        <f t="shared" si="0"/>
        <v>3</v>
      </c>
      <c r="I37" s="30">
        <v>104851</v>
      </c>
    </row>
    <row r="38" spans="1:9" s="3" customFormat="1" ht="180" customHeight="1">
      <c r="A38" s="19"/>
      <c r="B38" s="44" t="s">
        <v>121</v>
      </c>
      <c r="C38" s="41" t="s">
        <v>122</v>
      </c>
      <c r="D38" s="44"/>
      <c r="E38" s="17" t="s">
        <v>222</v>
      </c>
      <c r="F38" s="63">
        <v>3</v>
      </c>
      <c r="G38" s="63">
        <v>0</v>
      </c>
      <c r="H38" s="64">
        <f t="shared" si="0"/>
        <v>3</v>
      </c>
      <c r="I38" s="30">
        <v>104852</v>
      </c>
    </row>
    <row r="39" spans="1:9" s="3" customFormat="1" ht="180" customHeight="1">
      <c r="A39" s="19"/>
      <c r="B39" s="44" t="s">
        <v>26</v>
      </c>
      <c r="C39" s="41" t="s">
        <v>154</v>
      </c>
      <c r="D39" s="44"/>
      <c r="E39" s="17" t="s">
        <v>220</v>
      </c>
      <c r="F39" s="46">
        <v>3</v>
      </c>
      <c r="G39" s="46">
        <v>0</v>
      </c>
      <c r="H39" s="47">
        <f t="shared" si="0"/>
        <v>3</v>
      </c>
      <c r="I39" s="30">
        <v>104853</v>
      </c>
    </row>
    <row r="40" spans="1:9" s="3" customFormat="1" ht="180" customHeight="1">
      <c r="A40" s="19"/>
      <c r="B40" s="44" t="s">
        <v>113</v>
      </c>
      <c r="C40" s="41" t="s">
        <v>28</v>
      </c>
      <c r="D40" s="44" t="s">
        <v>9</v>
      </c>
      <c r="E40" s="17" t="s">
        <v>227</v>
      </c>
      <c r="F40" s="46">
        <v>3</v>
      </c>
      <c r="G40" s="46">
        <v>0</v>
      </c>
      <c r="H40" s="47">
        <f t="shared" si="0"/>
        <v>3</v>
      </c>
      <c r="I40" s="30">
        <v>104854</v>
      </c>
    </row>
    <row r="41" spans="1:9" s="3" customFormat="1" ht="180" customHeight="1">
      <c r="A41" s="19"/>
      <c r="B41" s="44"/>
      <c r="C41" s="41" t="s">
        <v>114</v>
      </c>
      <c r="D41" s="44"/>
      <c r="E41" s="17"/>
      <c r="F41" s="46">
        <v>0</v>
      </c>
      <c r="G41" s="46">
        <v>0</v>
      </c>
      <c r="H41" s="47">
        <v>0</v>
      </c>
      <c r="I41" s="30">
        <v>104855</v>
      </c>
    </row>
    <row r="42" spans="1:9" s="3" customFormat="1" ht="180" customHeight="1">
      <c r="A42" s="19"/>
      <c r="B42" s="78" t="s">
        <v>12</v>
      </c>
      <c r="C42" s="78"/>
      <c r="D42" s="78"/>
      <c r="E42" s="61"/>
      <c r="F42" s="32">
        <f>SUM(F33:F41)</f>
        <v>17</v>
      </c>
      <c r="G42" s="32">
        <f>SUM(G33:G41)</f>
        <v>1</v>
      </c>
      <c r="H42" s="32">
        <f>SUM(H33:H41)</f>
        <v>18</v>
      </c>
      <c r="I42" s="32"/>
    </row>
    <row r="43" spans="1:9" s="1" customFormat="1" ht="180" customHeight="1">
      <c r="A43" s="77" t="s">
        <v>80</v>
      </c>
      <c r="B43" s="77"/>
      <c r="C43" s="77"/>
      <c r="D43" s="77"/>
      <c r="E43" s="77"/>
      <c r="F43" s="77"/>
      <c r="G43" s="77"/>
      <c r="H43" s="77"/>
      <c r="I43" s="77"/>
    </row>
    <row r="44" spans="1:9" s="5" customFormat="1" ht="329.25" customHeight="1">
      <c r="A44" s="14" t="s">
        <v>1</v>
      </c>
      <c r="B44" s="12" t="s">
        <v>2</v>
      </c>
      <c r="C44" s="13" t="s">
        <v>3</v>
      </c>
      <c r="D44" s="13" t="s">
        <v>8</v>
      </c>
      <c r="E44" s="13" t="s">
        <v>15</v>
      </c>
      <c r="F44" s="13" t="s">
        <v>4</v>
      </c>
      <c r="G44" s="13" t="s">
        <v>5</v>
      </c>
      <c r="H44" s="14" t="s">
        <v>7</v>
      </c>
      <c r="I44" s="14" t="s">
        <v>14</v>
      </c>
    </row>
    <row r="45" spans="1:9" s="3" customFormat="1" ht="180" customHeight="1">
      <c r="A45" s="19"/>
      <c r="B45" s="74" t="s">
        <v>128</v>
      </c>
      <c r="C45" s="41" t="s">
        <v>129</v>
      </c>
      <c r="D45" s="74" t="s">
        <v>41</v>
      </c>
      <c r="E45" s="17" t="s">
        <v>212</v>
      </c>
      <c r="F45" s="63">
        <v>3</v>
      </c>
      <c r="G45" s="63">
        <v>0</v>
      </c>
      <c r="H45" s="64">
        <f aca="true" t="shared" si="1" ref="H45:H51">SUM(F45:G45)</f>
        <v>3</v>
      </c>
      <c r="I45" s="30">
        <v>104856</v>
      </c>
    </row>
    <row r="46" spans="1:9" s="3" customFormat="1" ht="180" customHeight="1">
      <c r="A46" s="19"/>
      <c r="B46" s="75"/>
      <c r="C46" s="41" t="s">
        <v>147</v>
      </c>
      <c r="D46" s="76"/>
      <c r="E46" s="17" t="s">
        <v>213</v>
      </c>
      <c r="F46" s="63">
        <v>0</v>
      </c>
      <c r="G46" s="63">
        <v>1</v>
      </c>
      <c r="H46" s="64">
        <f>SUM(F46:G46)</f>
        <v>1</v>
      </c>
      <c r="I46" s="30">
        <v>104857</v>
      </c>
    </row>
    <row r="47" spans="1:9" s="3" customFormat="1" ht="180" customHeight="1">
      <c r="A47" s="19"/>
      <c r="B47" s="44" t="s">
        <v>65</v>
      </c>
      <c r="C47" s="41" t="s">
        <v>66</v>
      </c>
      <c r="D47" s="44"/>
      <c r="E47" s="60" t="s">
        <v>223</v>
      </c>
      <c r="F47" s="44">
        <v>3</v>
      </c>
      <c r="G47" s="44">
        <v>0</v>
      </c>
      <c r="H47" s="47">
        <f t="shared" si="1"/>
        <v>3</v>
      </c>
      <c r="I47" s="30">
        <v>104858</v>
      </c>
    </row>
    <row r="48" spans="1:9" s="3" customFormat="1" ht="180" customHeight="1">
      <c r="A48" s="19"/>
      <c r="B48" s="44" t="s">
        <v>43</v>
      </c>
      <c r="C48" s="41" t="s">
        <v>44</v>
      </c>
      <c r="D48" s="44"/>
      <c r="E48" s="17" t="s">
        <v>222</v>
      </c>
      <c r="F48" s="44">
        <v>2</v>
      </c>
      <c r="G48" s="44">
        <v>0</v>
      </c>
      <c r="H48" s="47">
        <f t="shared" si="1"/>
        <v>2</v>
      </c>
      <c r="I48" s="30">
        <v>104859</v>
      </c>
    </row>
    <row r="49" spans="1:9" s="3" customFormat="1" ht="180" customHeight="1">
      <c r="A49" s="19"/>
      <c r="B49" s="44" t="s">
        <v>126</v>
      </c>
      <c r="C49" s="41" t="s">
        <v>130</v>
      </c>
      <c r="D49" s="44"/>
      <c r="E49" s="17"/>
      <c r="F49" s="44">
        <v>0</v>
      </c>
      <c r="G49" s="44">
        <v>3</v>
      </c>
      <c r="H49" s="47">
        <f t="shared" si="1"/>
        <v>3</v>
      </c>
      <c r="I49" s="30">
        <v>104860</v>
      </c>
    </row>
    <row r="50" spans="1:9" s="3" customFormat="1" ht="180" customHeight="1">
      <c r="A50" s="19"/>
      <c r="B50" s="44" t="s">
        <v>72</v>
      </c>
      <c r="C50" s="41" t="s">
        <v>73</v>
      </c>
      <c r="D50" s="44" t="s">
        <v>32</v>
      </c>
      <c r="E50" s="17" t="s">
        <v>177</v>
      </c>
      <c r="F50" s="44">
        <v>3</v>
      </c>
      <c r="G50" s="44">
        <v>0</v>
      </c>
      <c r="H50" s="47">
        <f t="shared" si="1"/>
        <v>3</v>
      </c>
      <c r="I50" s="30">
        <v>104861</v>
      </c>
    </row>
    <row r="51" spans="1:9" s="3" customFormat="1" ht="180" customHeight="1">
      <c r="A51" s="19"/>
      <c r="B51" s="44" t="s">
        <v>34</v>
      </c>
      <c r="C51" s="41" t="s">
        <v>35</v>
      </c>
      <c r="D51" s="32"/>
      <c r="E51" s="17" t="s">
        <v>175</v>
      </c>
      <c r="F51" s="44">
        <v>3</v>
      </c>
      <c r="G51" s="44">
        <v>0</v>
      </c>
      <c r="H51" s="47">
        <f t="shared" si="1"/>
        <v>3</v>
      </c>
      <c r="I51" s="30">
        <v>104862</v>
      </c>
    </row>
    <row r="52" spans="1:9" s="3" customFormat="1" ht="180" customHeight="1">
      <c r="A52" s="19"/>
      <c r="B52" s="78" t="s">
        <v>12</v>
      </c>
      <c r="C52" s="78"/>
      <c r="D52" s="78"/>
      <c r="E52" s="61"/>
      <c r="F52" s="32">
        <f>SUM(F45:F51)</f>
        <v>14</v>
      </c>
      <c r="G52" s="32">
        <f>SUM(G45:G51)</f>
        <v>4</v>
      </c>
      <c r="H52" s="32">
        <f>SUM(H45:H51)</f>
        <v>18</v>
      </c>
      <c r="I52" s="30"/>
    </row>
    <row r="53" ht="30.75" customHeight="1">
      <c r="A53" s="28"/>
    </row>
    <row r="54" ht="30.75" customHeight="1">
      <c r="A54" s="28"/>
    </row>
    <row r="55" ht="115.5" customHeight="1">
      <c r="A55" s="28"/>
    </row>
    <row r="56" ht="115.5" customHeight="1">
      <c r="A56" s="28"/>
    </row>
    <row r="57" spans="1:9" s="3" customFormat="1" ht="229.5" customHeight="1">
      <c r="A57" s="6"/>
      <c r="B57" s="35" t="s">
        <v>16</v>
      </c>
      <c r="C57" s="36" t="s">
        <v>17</v>
      </c>
      <c r="D57" s="17"/>
      <c r="E57" s="30">
        <v>6689</v>
      </c>
      <c r="F57" s="30">
        <v>0</v>
      </c>
      <c r="G57" s="30">
        <v>1</v>
      </c>
      <c r="H57" s="37">
        <f>SUM(F57:G57)</f>
        <v>1</v>
      </c>
      <c r="I57" s="17">
        <v>104823</v>
      </c>
    </row>
    <row r="58" spans="1:9" s="3" customFormat="1" ht="229.5" customHeight="1" thickBot="1">
      <c r="A58" s="7"/>
      <c r="B58" s="35" t="s">
        <v>16</v>
      </c>
      <c r="C58" s="36" t="s">
        <v>18</v>
      </c>
      <c r="D58" s="17"/>
      <c r="E58" s="30">
        <v>6690</v>
      </c>
      <c r="F58" s="30">
        <v>0</v>
      </c>
      <c r="G58" s="30">
        <v>1</v>
      </c>
      <c r="H58" s="37">
        <f>SUM(F58:G58)</f>
        <v>1</v>
      </c>
      <c r="I58" s="17">
        <v>104824</v>
      </c>
    </row>
    <row r="62" spans="3:9" ht="156" customHeight="1">
      <c r="C62" s="29" t="s">
        <v>55</v>
      </c>
      <c r="D62" s="22"/>
      <c r="E62" s="21"/>
      <c r="F62" s="23"/>
      <c r="G62" s="23"/>
      <c r="H62" s="23"/>
      <c r="I62" s="30"/>
    </row>
    <row r="63" spans="3:9" ht="156" customHeight="1">
      <c r="C63" s="29" t="s">
        <v>56</v>
      </c>
      <c r="D63" s="22"/>
      <c r="E63" s="21"/>
      <c r="F63" s="23"/>
      <c r="G63" s="23"/>
      <c r="H63" s="23"/>
      <c r="I63" s="30"/>
    </row>
    <row r="64" spans="3:9" ht="156" customHeight="1">
      <c r="C64" s="29" t="s">
        <v>57</v>
      </c>
      <c r="D64" s="22"/>
      <c r="E64" s="21"/>
      <c r="F64" s="23"/>
      <c r="G64" s="23"/>
      <c r="H64" s="23"/>
      <c r="I64" s="30"/>
    </row>
    <row r="65" spans="3:9" ht="156" customHeight="1">
      <c r="C65" s="29" t="s">
        <v>58</v>
      </c>
      <c r="D65" s="22"/>
      <c r="E65" s="21"/>
      <c r="F65" s="23"/>
      <c r="G65" s="23"/>
      <c r="H65" s="23"/>
      <c r="I65" s="30"/>
    </row>
    <row r="66" spans="3:9" ht="156" customHeight="1">
      <c r="C66" s="29" t="s">
        <v>59</v>
      </c>
      <c r="D66" s="22"/>
      <c r="E66" s="21"/>
      <c r="F66" s="23"/>
      <c r="G66" s="23"/>
      <c r="H66" s="23"/>
      <c r="I66" s="30"/>
    </row>
    <row r="67" spans="3:9" ht="156" customHeight="1">
      <c r="C67" s="29" t="s">
        <v>60</v>
      </c>
      <c r="D67" s="22"/>
      <c r="E67" s="21"/>
      <c r="F67" s="23"/>
      <c r="G67" s="23"/>
      <c r="H67" s="23"/>
      <c r="I67" s="30"/>
    </row>
    <row r="68" spans="3:9" ht="156" customHeight="1">
      <c r="C68" s="29" t="s">
        <v>61</v>
      </c>
      <c r="D68" s="22"/>
      <c r="E68" s="21"/>
      <c r="F68" s="23"/>
      <c r="G68" s="23"/>
      <c r="H68" s="23"/>
      <c r="I68" s="30"/>
    </row>
    <row r="69" spans="3:9" ht="156" customHeight="1">
      <c r="C69" s="29" t="s">
        <v>62</v>
      </c>
      <c r="D69" s="22"/>
      <c r="E69" s="21"/>
      <c r="F69" s="23"/>
      <c r="G69" s="23"/>
      <c r="H69" s="23"/>
      <c r="I69" s="30"/>
    </row>
  </sheetData>
  <sheetProtection/>
  <mergeCells count="59">
    <mergeCell ref="D10:D12"/>
    <mergeCell ref="E8:E9"/>
    <mergeCell ref="E11:E12"/>
    <mergeCell ref="E25:E26"/>
    <mergeCell ref="E28:E29"/>
    <mergeCell ref="C11:C12"/>
    <mergeCell ref="B14:B15"/>
    <mergeCell ref="A1:I1"/>
    <mergeCell ref="A31:I31"/>
    <mergeCell ref="H11:H12"/>
    <mergeCell ref="B21:B23"/>
    <mergeCell ref="C22:C23"/>
    <mergeCell ref="D21:D23"/>
    <mergeCell ref="H8:H9"/>
    <mergeCell ref="B10:B12"/>
    <mergeCell ref="C14:C15"/>
    <mergeCell ref="F14:F15"/>
    <mergeCell ref="F11:F12"/>
    <mergeCell ref="G11:G12"/>
    <mergeCell ref="G14:G15"/>
    <mergeCell ref="H14:H15"/>
    <mergeCell ref="E34:E35"/>
    <mergeCell ref="F22:F23"/>
    <mergeCell ref="G22:G23"/>
    <mergeCell ref="H22:H23"/>
    <mergeCell ref="A17:I17"/>
    <mergeCell ref="B52:D52"/>
    <mergeCell ref="B16:D16"/>
    <mergeCell ref="A2:I2"/>
    <mergeCell ref="A3:I3"/>
    <mergeCell ref="B7:B9"/>
    <mergeCell ref="C8:C9"/>
    <mergeCell ref="D7:D9"/>
    <mergeCell ref="F8:F9"/>
    <mergeCell ref="G8:G9"/>
    <mergeCell ref="B24:B26"/>
    <mergeCell ref="C25:C26"/>
    <mergeCell ref="D24:D26"/>
    <mergeCell ref="F25:F26"/>
    <mergeCell ref="G25:G26"/>
    <mergeCell ref="H25:H26"/>
    <mergeCell ref="H34:H35"/>
    <mergeCell ref="B27:B29"/>
    <mergeCell ref="C28:C29"/>
    <mergeCell ref="D27:D29"/>
    <mergeCell ref="F28:F29"/>
    <mergeCell ref="G28:G29"/>
    <mergeCell ref="H28:H29"/>
    <mergeCell ref="B30:D30"/>
    <mergeCell ref="I14:I15"/>
    <mergeCell ref="B45:B46"/>
    <mergeCell ref="D45:D46"/>
    <mergeCell ref="B33:B35"/>
    <mergeCell ref="C34:C35"/>
    <mergeCell ref="D33:D35"/>
    <mergeCell ref="F34:F35"/>
    <mergeCell ref="A43:I43"/>
    <mergeCell ref="B42:D42"/>
    <mergeCell ref="G34:G35"/>
  </mergeCells>
  <printOptions horizontalCentered="1" verticalCentered="1"/>
  <pageMargins left="0" right="0" top="0" bottom="0" header="0.3" footer="0.3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15" zoomScaleNormal="15" zoomScalePageLayoutView="0" workbookViewId="0" topLeftCell="B52">
      <selection activeCell="B68" sqref="B68"/>
    </sheetView>
  </sheetViews>
  <sheetFormatPr defaultColWidth="9.140625" defaultRowHeight="30.75" customHeight="1"/>
  <cols>
    <col min="1" max="1" width="40.140625" style="8" hidden="1" customWidth="1"/>
    <col min="2" max="2" width="79.8515625" style="8" customWidth="1"/>
    <col min="3" max="3" width="255.7109375" style="9" customWidth="1"/>
    <col min="4" max="4" width="255.7109375" style="8" bestFit="1" customWidth="1"/>
    <col min="5" max="5" width="148.57421875" style="16" customWidth="1"/>
    <col min="6" max="6" width="26.57421875" style="10" customWidth="1"/>
    <col min="7" max="7" width="27.28125" style="10" bestFit="1" customWidth="1"/>
    <col min="8" max="8" width="51.00390625" style="10" customWidth="1"/>
    <col min="9" max="9" width="62.421875" style="9" customWidth="1"/>
    <col min="10" max="16384" width="9.140625" style="9" customWidth="1"/>
  </cols>
  <sheetData>
    <row r="1" spans="1:9" s="4" customFormat="1" ht="203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</row>
    <row r="2" spans="1:9" s="4" customFormat="1" ht="203.25" customHeight="1">
      <c r="A2" s="93" t="s">
        <v>74</v>
      </c>
      <c r="B2" s="94"/>
      <c r="C2" s="94"/>
      <c r="D2" s="94"/>
      <c r="E2" s="94"/>
      <c r="F2" s="94"/>
      <c r="G2" s="94"/>
      <c r="H2" s="94"/>
      <c r="I2" s="94"/>
    </row>
    <row r="3" spans="1:9" s="1" customFormat="1" ht="180" customHeight="1">
      <c r="A3" s="105" t="s">
        <v>81</v>
      </c>
      <c r="B3" s="106"/>
      <c r="C3" s="106"/>
      <c r="D3" s="106"/>
      <c r="E3" s="106"/>
      <c r="F3" s="106"/>
      <c r="G3" s="106"/>
      <c r="H3" s="106"/>
      <c r="I3" s="106"/>
    </row>
    <row r="4" spans="1:9" s="5" customFormat="1" ht="329.25" customHeight="1">
      <c r="A4" s="14" t="s">
        <v>1</v>
      </c>
      <c r="B4" s="12" t="s">
        <v>2</v>
      </c>
      <c r="C4" s="13" t="s">
        <v>3</v>
      </c>
      <c r="D4" s="13" t="s">
        <v>8</v>
      </c>
      <c r="E4" s="13" t="s">
        <v>15</v>
      </c>
      <c r="F4" s="13" t="s">
        <v>4</v>
      </c>
      <c r="G4" s="13" t="s">
        <v>5</v>
      </c>
      <c r="H4" s="14" t="s">
        <v>7</v>
      </c>
      <c r="I4" s="14" t="s">
        <v>14</v>
      </c>
    </row>
    <row r="5" spans="1:9" s="3" customFormat="1" ht="180" customHeight="1">
      <c r="A5" s="31"/>
      <c r="B5" s="62" t="s">
        <v>87</v>
      </c>
      <c r="C5" s="50" t="s">
        <v>88</v>
      </c>
      <c r="D5" s="113"/>
      <c r="E5" s="17" t="s">
        <v>226</v>
      </c>
      <c r="F5" s="63">
        <v>3</v>
      </c>
      <c r="G5" s="63">
        <v>0</v>
      </c>
      <c r="H5" s="64">
        <f aca="true" t="shared" si="0" ref="H5:H15">SUM(F5:G5)</f>
        <v>3</v>
      </c>
      <c r="I5" s="30">
        <v>104863</v>
      </c>
    </row>
    <row r="6" spans="1:9" s="3" customFormat="1" ht="180" customHeight="1">
      <c r="A6" s="31"/>
      <c r="B6" s="69" t="s">
        <v>89</v>
      </c>
      <c r="C6" s="43" t="s">
        <v>22</v>
      </c>
      <c r="D6" s="74" t="s">
        <v>6</v>
      </c>
      <c r="E6" s="17" t="s">
        <v>180</v>
      </c>
      <c r="F6" s="44">
        <v>3</v>
      </c>
      <c r="G6" s="44">
        <v>0</v>
      </c>
      <c r="H6" s="47">
        <f t="shared" si="0"/>
        <v>3</v>
      </c>
      <c r="I6" s="30">
        <v>104864</v>
      </c>
    </row>
    <row r="7" spans="1:9" s="3" customFormat="1" ht="180" customHeight="1">
      <c r="A7" s="31"/>
      <c r="B7" s="70"/>
      <c r="C7" s="72" t="s">
        <v>138</v>
      </c>
      <c r="D7" s="75"/>
      <c r="E7" s="87" t="s">
        <v>179</v>
      </c>
      <c r="F7" s="74">
        <v>0</v>
      </c>
      <c r="G7" s="74">
        <v>1</v>
      </c>
      <c r="H7" s="79">
        <f>SUM(F7:G7)</f>
        <v>1</v>
      </c>
      <c r="I7" s="30">
        <v>104865</v>
      </c>
    </row>
    <row r="8" spans="1:9" s="3" customFormat="1" ht="180" customHeight="1">
      <c r="A8" s="31"/>
      <c r="B8" s="71"/>
      <c r="C8" s="73"/>
      <c r="D8" s="76"/>
      <c r="E8" s="88"/>
      <c r="F8" s="76"/>
      <c r="G8" s="76"/>
      <c r="H8" s="80"/>
      <c r="I8" s="30">
        <v>104866</v>
      </c>
    </row>
    <row r="9" spans="1:9" s="3" customFormat="1" ht="180" customHeight="1">
      <c r="A9" s="31"/>
      <c r="B9" s="69" t="s">
        <v>38</v>
      </c>
      <c r="C9" s="43" t="s">
        <v>21</v>
      </c>
      <c r="D9" s="102"/>
      <c r="E9" s="17" t="s">
        <v>181</v>
      </c>
      <c r="F9" s="44">
        <v>3</v>
      </c>
      <c r="G9" s="44">
        <v>0</v>
      </c>
      <c r="H9" s="47">
        <f t="shared" si="0"/>
        <v>3</v>
      </c>
      <c r="I9" s="30">
        <v>104867</v>
      </c>
    </row>
    <row r="10" spans="1:9" s="3" customFormat="1" ht="180" customHeight="1">
      <c r="A10" s="31"/>
      <c r="B10" s="70"/>
      <c r="C10" s="72" t="s">
        <v>144</v>
      </c>
      <c r="D10" s="103"/>
      <c r="E10" s="87" t="s">
        <v>182</v>
      </c>
      <c r="F10" s="74">
        <v>0</v>
      </c>
      <c r="G10" s="74">
        <v>1</v>
      </c>
      <c r="H10" s="79">
        <f>SUM(F10:G10)</f>
        <v>1</v>
      </c>
      <c r="I10" s="30">
        <v>104868</v>
      </c>
    </row>
    <row r="11" spans="1:9" s="3" customFormat="1" ht="180" customHeight="1">
      <c r="A11" s="31"/>
      <c r="B11" s="71"/>
      <c r="C11" s="73"/>
      <c r="D11" s="104"/>
      <c r="E11" s="88"/>
      <c r="F11" s="76"/>
      <c r="G11" s="76"/>
      <c r="H11" s="80"/>
      <c r="I11" s="30">
        <v>104869</v>
      </c>
    </row>
    <row r="12" spans="1:9" s="3" customFormat="1" ht="180" customHeight="1">
      <c r="A12" s="31"/>
      <c r="B12" s="48" t="s">
        <v>36</v>
      </c>
      <c r="C12" s="43" t="s">
        <v>37</v>
      </c>
      <c r="D12" s="33"/>
      <c r="E12" s="17" t="s">
        <v>183</v>
      </c>
      <c r="F12" s="44">
        <v>1</v>
      </c>
      <c r="G12" s="44">
        <v>0</v>
      </c>
      <c r="H12" s="47">
        <f t="shared" si="0"/>
        <v>1</v>
      </c>
      <c r="I12" s="30">
        <v>104870</v>
      </c>
    </row>
    <row r="13" spans="1:9" s="3" customFormat="1" ht="180" customHeight="1">
      <c r="A13" s="31"/>
      <c r="B13" s="48" t="s">
        <v>45</v>
      </c>
      <c r="C13" s="43" t="s">
        <v>46</v>
      </c>
      <c r="D13" s="33"/>
      <c r="E13" s="17" t="s">
        <v>176</v>
      </c>
      <c r="F13" s="44">
        <v>2</v>
      </c>
      <c r="G13" s="44">
        <v>0</v>
      </c>
      <c r="H13" s="47">
        <f t="shared" si="0"/>
        <v>2</v>
      </c>
      <c r="I13" s="30">
        <v>104871</v>
      </c>
    </row>
    <row r="14" spans="1:9" s="3" customFormat="1" ht="180" customHeight="1">
      <c r="A14" s="31"/>
      <c r="B14" s="48" t="s">
        <v>43</v>
      </c>
      <c r="C14" s="43" t="s">
        <v>44</v>
      </c>
      <c r="D14" s="33"/>
      <c r="E14" s="17" t="s">
        <v>184</v>
      </c>
      <c r="F14" s="44">
        <v>2</v>
      </c>
      <c r="G14" s="44">
        <v>0</v>
      </c>
      <c r="H14" s="47">
        <f>SUM(F14:G14)</f>
        <v>2</v>
      </c>
      <c r="I14" s="30">
        <v>104872</v>
      </c>
    </row>
    <row r="15" spans="1:9" s="3" customFormat="1" ht="180" customHeight="1">
      <c r="A15" s="31"/>
      <c r="B15" s="48" t="s">
        <v>91</v>
      </c>
      <c r="C15" s="43" t="s">
        <v>39</v>
      </c>
      <c r="D15" s="33"/>
      <c r="E15" s="17" t="s">
        <v>184</v>
      </c>
      <c r="F15" s="44">
        <v>2</v>
      </c>
      <c r="G15" s="44">
        <v>0</v>
      </c>
      <c r="H15" s="47">
        <f t="shared" si="0"/>
        <v>2</v>
      </c>
      <c r="I15" s="30">
        <v>104873</v>
      </c>
    </row>
    <row r="16" spans="1:9" s="3" customFormat="1" ht="180" customHeight="1">
      <c r="A16" s="19"/>
      <c r="B16" s="78" t="s">
        <v>12</v>
      </c>
      <c r="C16" s="78"/>
      <c r="D16" s="78"/>
      <c r="E16" s="18"/>
      <c r="F16" s="32">
        <f>SUM(F5:F15)</f>
        <v>16</v>
      </c>
      <c r="G16" s="32">
        <f>SUM(G5:G15)</f>
        <v>2</v>
      </c>
      <c r="H16" s="30">
        <f>SUM(F16:G16)</f>
        <v>18</v>
      </c>
      <c r="I16" s="15"/>
    </row>
    <row r="17" spans="1:9" s="1" customFormat="1" ht="180" customHeight="1">
      <c r="A17" s="105" t="s">
        <v>82</v>
      </c>
      <c r="B17" s="106"/>
      <c r="C17" s="106"/>
      <c r="D17" s="106"/>
      <c r="E17" s="106"/>
      <c r="F17" s="106"/>
      <c r="G17" s="106"/>
      <c r="H17" s="106"/>
      <c r="I17" s="106"/>
    </row>
    <row r="18" spans="1:9" s="5" customFormat="1" ht="329.25" customHeight="1">
      <c r="A18" s="14" t="s">
        <v>1</v>
      </c>
      <c r="B18" s="12" t="s">
        <v>2</v>
      </c>
      <c r="C18" s="13" t="s">
        <v>3</v>
      </c>
      <c r="D18" s="13" t="s">
        <v>8</v>
      </c>
      <c r="E18" s="13" t="s">
        <v>15</v>
      </c>
      <c r="F18" s="13" t="s">
        <v>4</v>
      </c>
      <c r="G18" s="13" t="s">
        <v>5</v>
      </c>
      <c r="H18" s="14" t="s">
        <v>7</v>
      </c>
      <c r="I18" s="14" t="s">
        <v>14</v>
      </c>
    </row>
    <row r="19" spans="1:9" s="3" customFormat="1" ht="204.75" customHeight="1">
      <c r="A19" s="26"/>
      <c r="B19" s="62" t="s">
        <v>71</v>
      </c>
      <c r="C19" s="50" t="s">
        <v>24</v>
      </c>
      <c r="D19" s="63" t="s">
        <v>9</v>
      </c>
      <c r="E19" s="17" t="s">
        <v>228</v>
      </c>
      <c r="F19" s="63">
        <v>3</v>
      </c>
      <c r="G19" s="63">
        <v>0</v>
      </c>
      <c r="H19" s="64">
        <f aca="true" t="shared" si="1" ref="H19:H28">SUM(F19:G19)</f>
        <v>3</v>
      </c>
      <c r="I19" s="30">
        <v>104874</v>
      </c>
    </row>
    <row r="20" spans="1:9" s="3" customFormat="1" ht="204.75" customHeight="1">
      <c r="A20" s="26"/>
      <c r="B20" s="48" t="s">
        <v>101</v>
      </c>
      <c r="C20" s="43" t="s">
        <v>31</v>
      </c>
      <c r="D20" s="44" t="s">
        <v>19</v>
      </c>
      <c r="E20" s="17" t="s">
        <v>185</v>
      </c>
      <c r="F20" s="44">
        <v>3</v>
      </c>
      <c r="G20" s="44">
        <v>0</v>
      </c>
      <c r="H20" s="47">
        <f t="shared" si="1"/>
        <v>3</v>
      </c>
      <c r="I20" s="30">
        <v>104875</v>
      </c>
    </row>
    <row r="21" spans="1:9" s="3" customFormat="1" ht="204.75" customHeight="1">
      <c r="A21" s="26"/>
      <c r="B21" s="69" t="s">
        <v>102</v>
      </c>
      <c r="C21" s="43" t="s">
        <v>25</v>
      </c>
      <c r="D21" s="74" t="s">
        <v>20</v>
      </c>
      <c r="E21" s="17" t="s">
        <v>186</v>
      </c>
      <c r="F21" s="44">
        <v>3</v>
      </c>
      <c r="G21" s="44">
        <v>0</v>
      </c>
      <c r="H21" s="47">
        <f t="shared" si="1"/>
        <v>3</v>
      </c>
      <c r="I21" s="30">
        <v>104876</v>
      </c>
    </row>
    <row r="22" spans="1:9" s="3" customFormat="1" ht="204.75" customHeight="1">
      <c r="A22" s="26"/>
      <c r="B22" s="70"/>
      <c r="C22" s="72" t="s">
        <v>139</v>
      </c>
      <c r="D22" s="75"/>
      <c r="E22" s="87" t="s">
        <v>187</v>
      </c>
      <c r="F22" s="74">
        <v>0</v>
      </c>
      <c r="G22" s="74">
        <v>1</v>
      </c>
      <c r="H22" s="79">
        <f>SUM(F22:G22)</f>
        <v>1</v>
      </c>
      <c r="I22" s="30">
        <v>104877</v>
      </c>
    </row>
    <row r="23" spans="1:9" s="3" customFormat="1" ht="204.75" customHeight="1">
      <c r="A23" s="26"/>
      <c r="B23" s="71"/>
      <c r="C23" s="73"/>
      <c r="D23" s="76"/>
      <c r="E23" s="88"/>
      <c r="F23" s="76"/>
      <c r="G23" s="76"/>
      <c r="H23" s="80"/>
      <c r="I23" s="30">
        <v>104878</v>
      </c>
    </row>
    <row r="24" spans="1:9" s="3" customFormat="1" ht="204.75" customHeight="1">
      <c r="A24" s="26"/>
      <c r="B24" s="69" t="s">
        <v>103</v>
      </c>
      <c r="C24" s="43" t="s">
        <v>104</v>
      </c>
      <c r="D24" s="74" t="s">
        <v>6</v>
      </c>
      <c r="E24" s="35" t="s">
        <v>188</v>
      </c>
      <c r="F24" s="44">
        <v>3</v>
      </c>
      <c r="G24" s="44">
        <v>0</v>
      </c>
      <c r="H24" s="47">
        <f t="shared" si="1"/>
        <v>3</v>
      </c>
      <c r="I24" s="30">
        <v>104879</v>
      </c>
    </row>
    <row r="25" spans="1:9" s="3" customFormat="1" ht="204.75" customHeight="1">
      <c r="A25" s="26"/>
      <c r="B25" s="70"/>
      <c r="C25" s="72" t="s">
        <v>140</v>
      </c>
      <c r="D25" s="75"/>
      <c r="E25" s="81" t="s">
        <v>189</v>
      </c>
      <c r="F25" s="74">
        <v>0</v>
      </c>
      <c r="G25" s="74">
        <v>1</v>
      </c>
      <c r="H25" s="79">
        <f>SUM(F25:G25)</f>
        <v>1</v>
      </c>
      <c r="I25" s="30">
        <v>104880</v>
      </c>
    </row>
    <row r="26" spans="1:9" s="3" customFormat="1" ht="204.75" customHeight="1">
      <c r="A26" s="26"/>
      <c r="B26" s="71"/>
      <c r="C26" s="73"/>
      <c r="D26" s="76"/>
      <c r="E26" s="82"/>
      <c r="F26" s="76"/>
      <c r="G26" s="76"/>
      <c r="H26" s="80"/>
      <c r="I26" s="30">
        <v>104881</v>
      </c>
    </row>
    <row r="27" spans="1:9" s="3" customFormat="1" ht="204.75" customHeight="1">
      <c r="A27" s="26"/>
      <c r="B27" s="48" t="s">
        <v>109</v>
      </c>
      <c r="C27" s="43" t="s">
        <v>110</v>
      </c>
      <c r="D27" s="44" t="s">
        <v>42</v>
      </c>
      <c r="E27" s="17" t="s">
        <v>190</v>
      </c>
      <c r="F27" s="44">
        <v>2</v>
      </c>
      <c r="G27" s="44">
        <v>0</v>
      </c>
      <c r="H27" s="47">
        <f t="shared" si="1"/>
        <v>2</v>
      </c>
      <c r="I27" s="30">
        <v>104882</v>
      </c>
    </row>
    <row r="28" spans="1:9" s="3" customFormat="1" ht="180" customHeight="1">
      <c r="A28" s="19"/>
      <c r="B28" s="78" t="s">
        <v>12</v>
      </c>
      <c r="C28" s="78"/>
      <c r="D28" s="78"/>
      <c r="E28" s="18"/>
      <c r="F28" s="32">
        <f>SUM(F19:F27)</f>
        <v>14</v>
      </c>
      <c r="G28" s="32">
        <f>SUM(G19:G27)</f>
        <v>2</v>
      </c>
      <c r="H28" s="30">
        <f t="shared" si="1"/>
        <v>16</v>
      </c>
      <c r="I28" s="15"/>
    </row>
    <row r="29" spans="1:9" s="1" customFormat="1" ht="180" customHeight="1">
      <c r="A29" s="106" t="s">
        <v>83</v>
      </c>
      <c r="B29" s="106"/>
      <c r="C29" s="106"/>
      <c r="D29" s="106"/>
      <c r="E29" s="106"/>
      <c r="F29" s="106"/>
      <c r="G29" s="106"/>
      <c r="H29" s="106"/>
      <c r="I29" s="106"/>
    </row>
    <row r="30" spans="1:9" s="5" customFormat="1" ht="329.25" customHeight="1">
      <c r="A30" s="14" t="s">
        <v>1</v>
      </c>
      <c r="B30" s="12" t="s">
        <v>2</v>
      </c>
      <c r="C30" s="13" t="s">
        <v>3</v>
      </c>
      <c r="D30" s="13" t="s">
        <v>8</v>
      </c>
      <c r="E30" s="13" t="s">
        <v>15</v>
      </c>
      <c r="F30" s="13" t="s">
        <v>4</v>
      </c>
      <c r="G30" s="13" t="s">
        <v>5</v>
      </c>
      <c r="H30" s="14" t="s">
        <v>7</v>
      </c>
      <c r="I30" s="14" t="s">
        <v>14</v>
      </c>
    </row>
    <row r="31" spans="1:9" s="3" customFormat="1" ht="180" customHeight="1">
      <c r="A31" s="26"/>
      <c r="B31" s="69" t="s">
        <v>111</v>
      </c>
      <c r="C31" s="50" t="s">
        <v>30</v>
      </c>
      <c r="D31" s="74" t="s">
        <v>31</v>
      </c>
      <c r="E31" s="35" t="s">
        <v>188</v>
      </c>
      <c r="F31" s="63">
        <v>3</v>
      </c>
      <c r="G31" s="63">
        <v>0</v>
      </c>
      <c r="H31" s="64">
        <f aca="true" t="shared" si="2" ref="H31:H42">SUM(F31:G31)</f>
        <v>3</v>
      </c>
      <c r="I31" s="30">
        <v>104883</v>
      </c>
    </row>
    <row r="32" spans="1:9" s="3" customFormat="1" ht="180" customHeight="1">
      <c r="A32" s="26"/>
      <c r="B32" s="70"/>
      <c r="C32" s="72" t="s">
        <v>141</v>
      </c>
      <c r="D32" s="75"/>
      <c r="E32" s="81" t="s">
        <v>225</v>
      </c>
      <c r="F32" s="74">
        <v>0</v>
      </c>
      <c r="G32" s="74">
        <v>1</v>
      </c>
      <c r="H32" s="79">
        <f>SUM(F32:G32)</f>
        <v>1</v>
      </c>
      <c r="I32" s="30">
        <v>104884</v>
      </c>
    </row>
    <row r="33" spans="1:9" s="3" customFormat="1" ht="180" customHeight="1">
      <c r="A33" s="26"/>
      <c r="B33" s="71"/>
      <c r="C33" s="73"/>
      <c r="D33" s="76"/>
      <c r="E33" s="82"/>
      <c r="F33" s="76"/>
      <c r="G33" s="76"/>
      <c r="H33" s="80"/>
      <c r="I33" s="30">
        <v>104885</v>
      </c>
    </row>
    <row r="34" spans="1:9" s="3" customFormat="1" ht="180" customHeight="1">
      <c r="A34" s="26"/>
      <c r="B34" s="69" t="s">
        <v>63</v>
      </c>
      <c r="C34" s="43" t="s">
        <v>64</v>
      </c>
      <c r="D34" s="74" t="s">
        <v>31</v>
      </c>
      <c r="E34" s="35" t="s">
        <v>185</v>
      </c>
      <c r="F34" s="44">
        <v>3</v>
      </c>
      <c r="G34" s="44">
        <v>0</v>
      </c>
      <c r="H34" s="47">
        <f t="shared" si="2"/>
        <v>3</v>
      </c>
      <c r="I34" s="30">
        <v>104886</v>
      </c>
    </row>
    <row r="35" spans="1:9" s="3" customFormat="1" ht="180" customHeight="1">
      <c r="A35" s="26"/>
      <c r="B35" s="70"/>
      <c r="C35" s="72" t="s">
        <v>143</v>
      </c>
      <c r="D35" s="75"/>
      <c r="E35" s="81" t="s">
        <v>191</v>
      </c>
      <c r="F35" s="74">
        <v>0</v>
      </c>
      <c r="G35" s="74">
        <v>1</v>
      </c>
      <c r="H35" s="79">
        <f>SUM(F35:G35)</f>
        <v>1</v>
      </c>
      <c r="I35" s="30">
        <v>104887</v>
      </c>
    </row>
    <row r="36" spans="1:9" s="3" customFormat="1" ht="180" customHeight="1">
      <c r="A36" s="26"/>
      <c r="B36" s="71"/>
      <c r="C36" s="73"/>
      <c r="D36" s="76"/>
      <c r="E36" s="82"/>
      <c r="F36" s="76"/>
      <c r="G36" s="76"/>
      <c r="H36" s="80"/>
      <c r="I36" s="30">
        <v>104888</v>
      </c>
    </row>
    <row r="37" spans="1:9" s="3" customFormat="1" ht="180" customHeight="1">
      <c r="A37" s="26"/>
      <c r="B37" s="69" t="s">
        <v>54</v>
      </c>
      <c r="C37" s="43" t="s">
        <v>29</v>
      </c>
      <c r="D37" s="74" t="s">
        <v>123</v>
      </c>
      <c r="E37" s="17" t="s">
        <v>192</v>
      </c>
      <c r="F37" s="44">
        <v>2</v>
      </c>
      <c r="G37" s="44">
        <v>0</v>
      </c>
      <c r="H37" s="47">
        <f t="shared" si="2"/>
        <v>2</v>
      </c>
      <c r="I37" s="30">
        <v>104889</v>
      </c>
    </row>
    <row r="38" spans="1:9" s="3" customFormat="1" ht="180" customHeight="1">
      <c r="A38" s="26"/>
      <c r="B38" s="70"/>
      <c r="C38" s="72" t="s">
        <v>148</v>
      </c>
      <c r="D38" s="75"/>
      <c r="E38" s="87" t="s">
        <v>193</v>
      </c>
      <c r="F38" s="74">
        <v>0</v>
      </c>
      <c r="G38" s="74">
        <v>1</v>
      </c>
      <c r="H38" s="79">
        <f>SUM(F38:G38)</f>
        <v>1</v>
      </c>
      <c r="I38" s="30">
        <v>104890</v>
      </c>
    </row>
    <row r="39" spans="1:9" s="3" customFormat="1" ht="180" customHeight="1">
      <c r="A39" s="26"/>
      <c r="B39" s="71"/>
      <c r="C39" s="73"/>
      <c r="D39" s="76"/>
      <c r="E39" s="88"/>
      <c r="F39" s="76"/>
      <c r="G39" s="76"/>
      <c r="H39" s="80"/>
      <c r="I39" s="30">
        <v>104891</v>
      </c>
    </row>
    <row r="40" spans="1:9" s="3" customFormat="1" ht="180" customHeight="1">
      <c r="A40" s="26"/>
      <c r="B40" s="48" t="s">
        <v>26</v>
      </c>
      <c r="C40" s="43" t="s">
        <v>154</v>
      </c>
      <c r="D40" s="44"/>
      <c r="E40" s="59" t="s">
        <v>194</v>
      </c>
      <c r="F40" s="44">
        <v>3</v>
      </c>
      <c r="G40" s="44">
        <v>0</v>
      </c>
      <c r="H40" s="47">
        <f t="shared" si="2"/>
        <v>3</v>
      </c>
      <c r="I40" s="30">
        <v>104893</v>
      </c>
    </row>
    <row r="41" spans="1:9" s="3" customFormat="1" ht="180" customHeight="1">
      <c r="A41" s="26"/>
      <c r="B41" s="48" t="s">
        <v>113</v>
      </c>
      <c r="C41" s="43" t="s">
        <v>124</v>
      </c>
      <c r="D41" s="44" t="s">
        <v>47</v>
      </c>
      <c r="E41" s="59" t="s">
        <v>194</v>
      </c>
      <c r="F41" s="44">
        <v>3</v>
      </c>
      <c r="G41" s="44">
        <v>0</v>
      </c>
      <c r="H41" s="47">
        <f t="shared" si="2"/>
        <v>3</v>
      </c>
      <c r="I41" s="30">
        <v>104894</v>
      </c>
    </row>
    <row r="42" spans="1:9" s="3" customFormat="1" ht="180" customHeight="1">
      <c r="A42" s="26"/>
      <c r="B42" s="48"/>
      <c r="C42" s="43" t="s">
        <v>114</v>
      </c>
      <c r="D42" s="44"/>
      <c r="E42" s="17"/>
      <c r="F42" s="44">
        <v>0</v>
      </c>
      <c r="G42" s="44">
        <v>0</v>
      </c>
      <c r="H42" s="47">
        <f t="shared" si="2"/>
        <v>0</v>
      </c>
      <c r="I42" s="30">
        <v>104895</v>
      </c>
    </row>
    <row r="43" spans="1:9" s="3" customFormat="1" ht="180" customHeight="1">
      <c r="A43" s="19"/>
      <c r="B43" s="78" t="s">
        <v>12</v>
      </c>
      <c r="C43" s="78"/>
      <c r="D43" s="78"/>
      <c r="E43" s="18"/>
      <c r="F43" s="32">
        <f>SUM(F31:F42)</f>
        <v>14</v>
      </c>
      <c r="G43" s="32">
        <f>SUM(G31:G42)</f>
        <v>3</v>
      </c>
      <c r="H43" s="32">
        <f>SUM(H31:H42)</f>
        <v>17</v>
      </c>
      <c r="I43" s="15"/>
    </row>
    <row r="44" spans="1:9" s="1" customFormat="1" ht="180" customHeight="1">
      <c r="A44" s="106" t="s">
        <v>84</v>
      </c>
      <c r="B44" s="106"/>
      <c r="C44" s="106"/>
      <c r="D44" s="106"/>
      <c r="E44" s="106"/>
      <c r="F44" s="106"/>
      <c r="G44" s="106"/>
      <c r="H44" s="106"/>
      <c r="I44" s="106"/>
    </row>
    <row r="45" spans="1:9" s="5" customFormat="1" ht="329.25" customHeight="1">
      <c r="A45" s="14" t="s">
        <v>1</v>
      </c>
      <c r="B45" s="12" t="s">
        <v>2</v>
      </c>
      <c r="C45" s="13" t="s">
        <v>3</v>
      </c>
      <c r="D45" s="13" t="s">
        <v>8</v>
      </c>
      <c r="E45" s="13" t="s">
        <v>15</v>
      </c>
      <c r="F45" s="13" t="s">
        <v>4</v>
      </c>
      <c r="G45" s="13" t="s">
        <v>5</v>
      </c>
      <c r="H45" s="14" t="s">
        <v>7</v>
      </c>
      <c r="I45" s="14" t="s">
        <v>14</v>
      </c>
    </row>
    <row r="46" spans="1:9" s="3" customFormat="1" ht="180" customHeight="1">
      <c r="A46" s="31"/>
      <c r="B46" s="74" t="s">
        <v>131</v>
      </c>
      <c r="C46" s="41" t="s">
        <v>132</v>
      </c>
      <c r="D46" s="74" t="s">
        <v>47</v>
      </c>
      <c r="E46" s="35" t="s">
        <v>190</v>
      </c>
      <c r="F46" s="46">
        <v>2</v>
      </c>
      <c r="G46" s="46">
        <v>0</v>
      </c>
      <c r="H46" s="47">
        <f aca="true" t="shared" si="3" ref="H46:H53">SUM(F46:G46)</f>
        <v>2</v>
      </c>
      <c r="I46" s="30">
        <v>104896</v>
      </c>
    </row>
    <row r="47" spans="1:9" s="3" customFormat="1" ht="180" customHeight="1">
      <c r="A47" s="31"/>
      <c r="B47" s="75"/>
      <c r="C47" s="72" t="s">
        <v>149</v>
      </c>
      <c r="D47" s="75"/>
      <c r="E47" s="35" t="s">
        <v>195</v>
      </c>
      <c r="F47" s="100">
        <v>0</v>
      </c>
      <c r="G47" s="100">
        <v>2</v>
      </c>
      <c r="H47" s="79">
        <f>SUM(F47:G47)</f>
        <v>2</v>
      </c>
      <c r="I47" s="30">
        <v>104897</v>
      </c>
    </row>
    <row r="48" spans="1:9" s="3" customFormat="1" ht="180" customHeight="1">
      <c r="A48" s="31"/>
      <c r="B48" s="76"/>
      <c r="C48" s="73"/>
      <c r="D48" s="76"/>
      <c r="E48" s="35" t="s">
        <v>182</v>
      </c>
      <c r="F48" s="101"/>
      <c r="G48" s="101"/>
      <c r="H48" s="80"/>
      <c r="I48" s="112">
        <v>104898</v>
      </c>
    </row>
    <row r="49" spans="1:9" s="3" customFormat="1" ht="180" customHeight="1">
      <c r="A49" s="31"/>
      <c r="B49" s="44" t="s">
        <v>65</v>
      </c>
      <c r="C49" s="41" t="s">
        <v>66</v>
      </c>
      <c r="D49" s="44"/>
      <c r="E49" s="35" t="s">
        <v>196</v>
      </c>
      <c r="F49" s="44">
        <v>3</v>
      </c>
      <c r="G49" s="44">
        <v>0</v>
      </c>
      <c r="H49" s="47">
        <f t="shared" si="3"/>
        <v>3</v>
      </c>
      <c r="I49" s="30">
        <v>104899</v>
      </c>
    </row>
    <row r="50" spans="1:9" s="3" customFormat="1" ht="180" customHeight="1">
      <c r="A50" s="31"/>
      <c r="B50" s="44" t="s">
        <v>126</v>
      </c>
      <c r="C50" s="41" t="s">
        <v>130</v>
      </c>
      <c r="D50" s="44"/>
      <c r="E50" s="17"/>
      <c r="F50" s="44">
        <v>0</v>
      </c>
      <c r="G50" s="44">
        <v>3</v>
      </c>
      <c r="H50" s="47">
        <f t="shared" si="3"/>
        <v>3</v>
      </c>
      <c r="I50" s="30">
        <v>104900</v>
      </c>
    </row>
    <row r="51" spans="1:9" s="3" customFormat="1" ht="180" customHeight="1">
      <c r="A51" s="31"/>
      <c r="B51" s="44" t="s">
        <v>133</v>
      </c>
      <c r="C51" s="41" t="s">
        <v>134</v>
      </c>
      <c r="D51" s="44"/>
      <c r="E51" s="35" t="s">
        <v>197</v>
      </c>
      <c r="F51" s="44">
        <v>1</v>
      </c>
      <c r="G51" s="44">
        <v>0</v>
      </c>
      <c r="H51" s="47">
        <f t="shared" si="3"/>
        <v>1</v>
      </c>
      <c r="I51" s="30">
        <v>104901</v>
      </c>
    </row>
    <row r="52" spans="1:9" s="3" customFormat="1" ht="180" customHeight="1">
      <c r="A52" s="31"/>
      <c r="B52" s="44" t="s">
        <v>72</v>
      </c>
      <c r="C52" s="41" t="s">
        <v>73</v>
      </c>
      <c r="D52" s="44" t="s">
        <v>32</v>
      </c>
      <c r="E52" s="17" t="s">
        <v>176</v>
      </c>
      <c r="F52" s="44">
        <v>3</v>
      </c>
      <c r="G52" s="44">
        <v>0</v>
      </c>
      <c r="H52" s="47">
        <f t="shared" si="3"/>
        <v>3</v>
      </c>
      <c r="I52" s="30">
        <v>104902</v>
      </c>
    </row>
    <row r="53" spans="1:9" s="3" customFormat="1" ht="180" customHeight="1">
      <c r="A53" s="31"/>
      <c r="B53" s="44" t="s">
        <v>34</v>
      </c>
      <c r="C53" s="41" t="s">
        <v>35</v>
      </c>
      <c r="D53" s="44"/>
      <c r="E53" s="17" t="s">
        <v>178</v>
      </c>
      <c r="F53" s="44">
        <v>3</v>
      </c>
      <c r="G53" s="44">
        <v>0</v>
      </c>
      <c r="H53" s="47">
        <f t="shared" si="3"/>
        <v>3</v>
      </c>
      <c r="I53" s="30">
        <v>104903</v>
      </c>
    </row>
    <row r="54" spans="1:9" s="3" customFormat="1" ht="180" customHeight="1">
      <c r="A54" s="19"/>
      <c r="B54" s="78" t="s">
        <v>12</v>
      </c>
      <c r="C54" s="78"/>
      <c r="D54" s="78"/>
      <c r="E54" s="18"/>
      <c r="F54" s="32">
        <f>SUM(F46:F53)</f>
        <v>12</v>
      </c>
      <c r="G54" s="32">
        <f>SUM(G46:G53)</f>
        <v>5</v>
      </c>
      <c r="H54" s="32">
        <f>SUM(H46:H53)</f>
        <v>17</v>
      </c>
      <c r="I54" s="15"/>
    </row>
    <row r="60" spans="1:9" s="3" customFormat="1" ht="229.5" customHeight="1">
      <c r="A60" s="6"/>
      <c r="B60" s="35" t="s">
        <v>16</v>
      </c>
      <c r="C60" s="36" t="s">
        <v>17</v>
      </c>
      <c r="D60" s="17"/>
      <c r="E60" s="30">
        <v>6689</v>
      </c>
      <c r="F60" s="30">
        <v>0</v>
      </c>
      <c r="G60" s="30">
        <v>1</v>
      </c>
      <c r="H60" s="37">
        <f>SUM(F60:G60)</f>
        <v>1</v>
      </c>
      <c r="I60" s="17">
        <v>104823</v>
      </c>
    </row>
    <row r="61" spans="1:9" s="3" customFormat="1" ht="229.5" customHeight="1" thickBot="1">
      <c r="A61" s="7"/>
      <c r="B61" s="35" t="s">
        <v>16</v>
      </c>
      <c r="C61" s="36" t="s">
        <v>18</v>
      </c>
      <c r="D61" s="17"/>
      <c r="E61" s="30">
        <v>6690</v>
      </c>
      <c r="F61" s="30">
        <v>0</v>
      </c>
      <c r="G61" s="30">
        <v>1</v>
      </c>
      <c r="H61" s="37">
        <f>SUM(F61:G61)</f>
        <v>1</v>
      </c>
      <c r="I61" s="17">
        <v>104824</v>
      </c>
    </row>
    <row r="67" spans="3:9" ht="156" customHeight="1">
      <c r="C67" s="29" t="s">
        <v>55</v>
      </c>
      <c r="D67" s="22"/>
      <c r="E67" s="21"/>
      <c r="F67" s="23"/>
      <c r="G67" s="23"/>
      <c r="H67" s="23"/>
      <c r="I67" s="30"/>
    </row>
    <row r="68" spans="3:9" ht="156" customHeight="1">
      <c r="C68" s="29" t="s">
        <v>56</v>
      </c>
      <c r="D68" s="22"/>
      <c r="E68" s="21"/>
      <c r="F68" s="23"/>
      <c r="G68" s="23"/>
      <c r="H68" s="23"/>
      <c r="I68" s="30"/>
    </row>
    <row r="69" spans="3:9" ht="156" customHeight="1">
      <c r="C69" s="29" t="s">
        <v>57</v>
      </c>
      <c r="D69" s="22"/>
      <c r="E69" s="21"/>
      <c r="F69" s="23"/>
      <c r="G69" s="23"/>
      <c r="H69" s="23"/>
      <c r="I69" s="30"/>
    </row>
    <row r="70" spans="3:9" ht="156" customHeight="1">
      <c r="C70" s="29" t="s">
        <v>58</v>
      </c>
      <c r="D70" s="22"/>
      <c r="E70" s="21"/>
      <c r="F70" s="23"/>
      <c r="G70" s="23"/>
      <c r="H70" s="23"/>
      <c r="I70" s="30"/>
    </row>
    <row r="71" spans="3:9" ht="156" customHeight="1">
      <c r="C71" s="29" t="s">
        <v>59</v>
      </c>
      <c r="D71" s="22"/>
      <c r="E71" s="21"/>
      <c r="F71" s="23"/>
      <c r="G71" s="23"/>
      <c r="H71" s="23"/>
      <c r="I71" s="30"/>
    </row>
    <row r="72" spans="3:9" ht="156" customHeight="1">
      <c r="C72" s="29" t="s">
        <v>60</v>
      </c>
      <c r="D72" s="22"/>
      <c r="E72" s="21"/>
      <c r="F72" s="23"/>
      <c r="G72" s="23"/>
      <c r="H72" s="23"/>
      <c r="I72" s="30"/>
    </row>
    <row r="73" spans="3:9" ht="156" customHeight="1">
      <c r="C73" s="29" t="s">
        <v>61</v>
      </c>
      <c r="D73" s="22"/>
      <c r="E73" s="21"/>
      <c r="F73" s="23"/>
      <c r="G73" s="23"/>
      <c r="H73" s="23"/>
      <c r="I73" s="30"/>
    </row>
    <row r="74" spans="3:9" ht="156" customHeight="1">
      <c r="C74" s="29" t="s">
        <v>62</v>
      </c>
      <c r="D74" s="22"/>
      <c r="E74" s="21"/>
      <c r="F74" s="23"/>
      <c r="G74" s="23"/>
      <c r="H74" s="23"/>
      <c r="I74" s="30"/>
    </row>
  </sheetData>
  <sheetProtection/>
  <mergeCells count="65">
    <mergeCell ref="A1:I1"/>
    <mergeCell ref="A29:I29"/>
    <mergeCell ref="A44:I44"/>
    <mergeCell ref="B28:D28"/>
    <mergeCell ref="A17:I17"/>
    <mergeCell ref="G7:G8"/>
    <mergeCell ref="H7:H8"/>
    <mergeCell ref="E7:E8"/>
    <mergeCell ref="B9:B11"/>
    <mergeCell ref="B54:D54"/>
    <mergeCell ref="B43:D43"/>
    <mergeCell ref="A3:I3"/>
    <mergeCell ref="B16:D16"/>
    <mergeCell ref="A2:I2"/>
    <mergeCell ref="B6:B8"/>
    <mergeCell ref="C7:C8"/>
    <mergeCell ref="D6:D8"/>
    <mergeCell ref="F7:F8"/>
    <mergeCell ref="C10:C11"/>
    <mergeCell ref="D9:D11"/>
    <mergeCell ref="F10:F11"/>
    <mergeCell ref="G10:G11"/>
    <mergeCell ref="H10:H11"/>
    <mergeCell ref="E10:E11"/>
    <mergeCell ref="B21:B23"/>
    <mergeCell ref="C22:C23"/>
    <mergeCell ref="D21:D23"/>
    <mergeCell ref="F22:F23"/>
    <mergeCell ref="G22:G23"/>
    <mergeCell ref="H22:H23"/>
    <mergeCell ref="E22:E23"/>
    <mergeCell ref="B24:B26"/>
    <mergeCell ref="C25:C26"/>
    <mergeCell ref="D24:D26"/>
    <mergeCell ref="F25:F26"/>
    <mergeCell ref="G25:G26"/>
    <mergeCell ref="H25:H26"/>
    <mergeCell ref="E25:E26"/>
    <mergeCell ref="B31:B33"/>
    <mergeCell ref="C32:C33"/>
    <mergeCell ref="D31:D33"/>
    <mergeCell ref="F32:F33"/>
    <mergeCell ref="G32:G33"/>
    <mergeCell ref="H32:H33"/>
    <mergeCell ref="E32:E33"/>
    <mergeCell ref="B34:B36"/>
    <mergeCell ref="C35:C36"/>
    <mergeCell ref="D34:D36"/>
    <mergeCell ref="F35:F36"/>
    <mergeCell ref="G35:G36"/>
    <mergeCell ref="H35:H36"/>
    <mergeCell ref="E35:E36"/>
    <mergeCell ref="B37:B39"/>
    <mergeCell ref="C38:C39"/>
    <mergeCell ref="D37:D39"/>
    <mergeCell ref="F38:F39"/>
    <mergeCell ref="G38:G39"/>
    <mergeCell ref="H38:H39"/>
    <mergeCell ref="E38:E39"/>
    <mergeCell ref="B46:B48"/>
    <mergeCell ref="C47:C48"/>
    <mergeCell ref="D46:D48"/>
    <mergeCell ref="F47:F48"/>
    <mergeCell ref="G47:G48"/>
    <mergeCell ref="H47:H48"/>
  </mergeCells>
  <printOptions horizontalCentered="1" verticalCentered="1"/>
  <pageMargins left="0" right="0" top="0" bottom="0" header="0.3" footer="0.3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5" zoomScaleNormal="15" zoomScalePageLayoutView="0" workbookViewId="0" topLeftCell="B34">
      <selection activeCell="B28" sqref="A28:IV28"/>
    </sheetView>
  </sheetViews>
  <sheetFormatPr defaultColWidth="9.140625" defaultRowHeight="30.75" customHeight="1"/>
  <cols>
    <col min="1" max="1" width="20.421875" style="8" hidden="1" customWidth="1"/>
    <col min="2" max="2" width="79.8515625" style="8" customWidth="1"/>
    <col min="3" max="4" width="254.7109375" style="9" customWidth="1"/>
    <col min="5" max="5" width="184.140625" style="8" customWidth="1"/>
    <col min="6" max="6" width="46.57421875" style="10" customWidth="1"/>
    <col min="7" max="7" width="27.28125" style="10" bestFit="1" customWidth="1"/>
    <col min="8" max="8" width="51.00390625" style="10" customWidth="1"/>
    <col min="9" max="9" width="66.28125" style="8" customWidth="1"/>
    <col min="10" max="16384" width="9.140625" style="9" customWidth="1"/>
  </cols>
  <sheetData>
    <row r="1" spans="1:9" s="4" customFormat="1" ht="203.25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</row>
    <row r="2" spans="1:10" s="4" customFormat="1" ht="203.25" customHeight="1">
      <c r="A2" s="93" t="s">
        <v>74</v>
      </c>
      <c r="B2" s="94"/>
      <c r="C2" s="94"/>
      <c r="D2" s="94"/>
      <c r="E2" s="94"/>
      <c r="F2" s="94"/>
      <c r="G2" s="94"/>
      <c r="H2" s="94"/>
      <c r="I2" s="94"/>
      <c r="J2" s="94"/>
    </row>
    <row r="3" spans="1:9" s="1" customFormat="1" ht="184.5" customHeight="1">
      <c r="A3" s="90" t="s">
        <v>161</v>
      </c>
      <c r="B3" s="77"/>
      <c r="C3" s="77"/>
      <c r="D3" s="77"/>
      <c r="E3" s="77"/>
      <c r="F3" s="77"/>
      <c r="G3" s="77"/>
      <c r="H3" s="77"/>
      <c r="I3" s="77"/>
    </row>
    <row r="4" spans="1:9" s="5" customFormat="1" ht="329.25" customHeight="1">
      <c r="A4" s="14" t="s">
        <v>1</v>
      </c>
      <c r="B4" s="12" t="s">
        <v>2</v>
      </c>
      <c r="C4" s="13" t="s">
        <v>3</v>
      </c>
      <c r="D4" s="13" t="s">
        <v>8</v>
      </c>
      <c r="E4" s="13" t="s">
        <v>15</v>
      </c>
      <c r="F4" s="13" t="s">
        <v>4</v>
      </c>
      <c r="G4" s="13" t="s">
        <v>5</v>
      </c>
      <c r="H4" s="14" t="s">
        <v>7</v>
      </c>
      <c r="I4" s="14" t="s">
        <v>14</v>
      </c>
    </row>
    <row r="5" spans="1:9" s="3" customFormat="1" ht="180" customHeight="1">
      <c r="A5" s="34"/>
      <c r="B5" s="69" t="s">
        <v>92</v>
      </c>
      <c r="C5" s="43" t="s">
        <v>135</v>
      </c>
      <c r="D5" s="107"/>
      <c r="E5" s="30" t="s">
        <v>164</v>
      </c>
      <c r="F5" s="44">
        <v>2</v>
      </c>
      <c r="G5" s="44">
        <v>0</v>
      </c>
      <c r="H5" s="47">
        <f>SUM(F5:G5)</f>
        <v>2</v>
      </c>
      <c r="I5" s="30">
        <v>104755</v>
      </c>
    </row>
    <row r="6" spans="1:9" s="3" customFormat="1" ht="180" customHeight="1">
      <c r="A6" s="34"/>
      <c r="B6" s="70"/>
      <c r="C6" s="72" t="s">
        <v>150</v>
      </c>
      <c r="D6" s="108"/>
      <c r="E6" s="30" t="s">
        <v>164</v>
      </c>
      <c r="F6" s="74">
        <v>0</v>
      </c>
      <c r="G6" s="74">
        <v>1</v>
      </c>
      <c r="H6" s="79">
        <f>SUM(F6:G6)</f>
        <v>1</v>
      </c>
      <c r="I6" s="30">
        <v>104756</v>
      </c>
    </row>
    <row r="7" spans="1:9" s="3" customFormat="1" ht="180" customHeight="1">
      <c r="A7" s="34"/>
      <c r="B7" s="71"/>
      <c r="C7" s="73"/>
      <c r="D7" s="109"/>
      <c r="E7" s="30" t="s">
        <v>164</v>
      </c>
      <c r="F7" s="76"/>
      <c r="G7" s="76"/>
      <c r="H7" s="80"/>
      <c r="I7" s="30">
        <v>104757</v>
      </c>
    </row>
    <row r="8" spans="1:9" s="3" customFormat="1" ht="180" customHeight="1">
      <c r="A8" s="34"/>
      <c r="B8" s="69" t="s">
        <v>93</v>
      </c>
      <c r="C8" s="43" t="s">
        <v>94</v>
      </c>
      <c r="D8" s="107"/>
      <c r="E8" s="30" t="s">
        <v>165</v>
      </c>
      <c r="F8" s="44">
        <v>2</v>
      </c>
      <c r="G8" s="44">
        <v>0</v>
      </c>
      <c r="H8" s="47">
        <f>SUM(F8:G8)</f>
        <v>2</v>
      </c>
      <c r="I8" s="30">
        <v>104758</v>
      </c>
    </row>
    <row r="9" spans="1:9" s="3" customFormat="1" ht="180" customHeight="1">
      <c r="A9" s="34"/>
      <c r="B9" s="70"/>
      <c r="C9" s="72" t="s">
        <v>151</v>
      </c>
      <c r="D9" s="108"/>
      <c r="E9" s="110" t="s">
        <v>165</v>
      </c>
      <c r="F9" s="74">
        <v>0</v>
      </c>
      <c r="G9" s="74">
        <v>1</v>
      </c>
      <c r="H9" s="79">
        <f>SUM(F9:G9)</f>
        <v>1</v>
      </c>
      <c r="I9" s="30">
        <v>104759</v>
      </c>
    </row>
    <row r="10" spans="1:9" s="3" customFormat="1" ht="180" customHeight="1">
      <c r="A10" s="34"/>
      <c r="B10" s="71"/>
      <c r="C10" s="73"/>
      <c r="D10" s="109"/>
      <c r="E10" s="111"/>
      <c r="F10" s="76"/>
      <c r="G10" s="76"/>
      <c r="H10" s="80"/>
      <c r="I10" s="30">
        <v>104760</v>
      </c>
    </row>
    <row r="11" spans="1:9" s="3" customFormat="1" ht="180" customHeight="1">
      <c r="A11" s="34"/>
      <c r="B11" s="48" t="s">
        <v>49</v>
      </c>
      <c r="C11" s="43" t="s">
        <v>95</v>
      </c>
      <c r="D11" s="32"/>
      <c r="E11" s="30" t="s">
        <v>226</v>
      </c>
      <c r="F11" s="44">
        <v>3</v>
      </c>
      <c r="G11" s="44">
        <v>0</v>
      </c>
      <c r="H11" s="47">
        <f>SUM(F11:G11)</f>
        <v>3</v>
      </c>
      <c r="I11" s="30">
        <v>104761</v>
      </c>
    </row>
    <row r="12" spans="1:9" s="3" customFormat="1" ht="180" customHeight="1">
      <c r="A12" s="34"/>
      <c r="B12" s="69" t="s">
        <v>50</v>
      </c>
      <c r="C12" s="43" t="s">
        <v>48</v>
      </c>
      <c r="D12" s="107"/>
      <c r="E12" s="30" t="s">
        <v>165</v>
      </c>
      <c r="F12" s="44">
        <v>3</v>
      </c>
      <c r="G12" s="44">
        <v>0</v>
      </c>
      <c r="H12" s="44">
        <f>SUM(F12:G12)</f>
        <v>3</v>
      </c>
      <c r="I12" s="30">
        <v>104762</v>
      </c>
    </row>
    <row r="13" spans="1:9" s="3" customFormat="1" ht="180" customHeight="1">
      <c r="A13" s="34"/>
      <c r="B13" s="70"/>
      <c r="C13" s="72" t="s">
        <v>152</v>
      </c>
      <c r="D13" s="108"/>
      <c r="E13" s="30" t="s">
        <v>166</v>
      </c>
      <c r="F13" s="74">
        <v>0</v>
      </c>
      <c r="G13" s="74">
        <v>1</v>
      </c>
      <c r="H13" s="74">
        <f>SUM(F13:G13)</f>
        <v>1</v>
      </c>
      <c r="I13" s="30">
        <v>104763</v>
      </c>
    </row>
    <row r="14" spans="1:9" s="3" customFormat="1" ht="180" customHeight="1">
      <c r="A14" s="34"/>
      <c r="B14" s="71"/>
      <c r="C14" s="73"/>
      <c r="D14" s="109"/>
      <c r="E14" s="30" t="s">
        <v>166</v>
      </c>
      <c r="F14" s="76"/>
      <c r="G14" s="76"/>
      <c r="H14" s="76"/>
      <c r="I14" s="30">
        <v>104764</v>
      </c>
    </row>
    <row r="15" spans="1:9" s="3" customFormat="1" ht="180" customHeight="1">
      <c r="A15" s="34"/>
      <c r="B15" s="48" t="s">
        <v>45</v>
      </c>
      <c r="C15" s="43" t="s">
        <v>51</v>
      </c>
      <c r="D15" s="32"/>
      <c r="E15" s="30" t="s">
        <v>174</v>
      </c>
      <c r="F15" s="44">
        <v>2</v>
      </c>
      <c r="G15" s="44">
        <v>0</v>
      </c>
      <c r="H15" s="47">
        <f>SUM(F15:G15)</f>
        <v>2</v>
      </c>
      <c r="I15" s="30">
        <v>104765</v>
      </c>
    </row>
    <row r="16" spans="1:9" s="3" customFormat="1" ht="180" customHeight="1">
      <c r="A16" s="34"/>
      <c r="B16" s="48" t="s">
        <v>36</v>
      </c>
      <c r="C16" s="43" t="s">
        <v>37</v>
      </c>
      <c r="D16" s="32"/>
      <c r="E16" s="17" t="s">
        <v>224</v>
      </c>
      <c r="F16" s="44">
        <v>1</v>
      </c>
      <c r="G16" s="44">
        <v>0</v>
      </c>
      <c r="H16" s="47">
        <f>SUM(F16:G16)</f>
        <v>1</v>
      </c>
      <c r="I16" s="30">
        <v>104766</v>
      </c>
    </row>
    <row r="17" spans="1:9" s="3" customFormat="1" ht="180" customHeight="1">
      <c r="A17" s="19"/>
      <c r="B17" s="78" t="s">
        <v>12</v>
      </c>
      <c r="C17" s="78"/>
      <c r="D17" s="78"/>
      <c r="E17" s="61"/>
      <c r="F17" s="27">
        <f>SUM(F5:F16)</f>
        <v>13</v>
      </c>
      <c r="G17" s="32">
        <f>SUM(G5:G16)</f>
        <v>3</v>
      </c>
      <c r="H17" s="32">
        <f>SUM(H5:H16)</f>
        <v>16</v>
      </c>
      <c r="I17" s="31"/>
    </row>
    <row r="19" spans="1:9" s="1" customFormat="1" ht="184.5" customHeight="1">
      <c r="A19" s="90" t="s">
        <v>162</v>
      </c>
      <c r="B19" s="77"/>
      <c r="C19" s="77"/>
      <c r="D19" s="77"/>
      <c r="E19" s="77"/>
      <c r="F19" s="77"/>
      <c r="G19" s="77"/>
      <c r="H19" s="77"/>
      <c r="I19" s="77"/>
    </row>
    <row r="20" spans="1:9" s="5" customFormat="1" ht="329.25" customHeight="1">
      <c r="A20" s="14" t="s">
        <v>1</v>
      </c>
      <c r="B20" s="12" t="s">
        <v>2</v>
      </c>
      <c r="C20" s="13" t="s">
        <v>3</v>
      </c>
      <c r="D20" s="13" t="s">
        <v>8</v>
      </c>
      <c r="E20" s="13" t="s">
        <v>15</v>
      </c>
      <c r="F20" s="13" t="s">
        <v>4</v>
      </c>
      <c r="G20" s="13" t="s">
        <v>5</v>
      </c>
      <c r="H20" s="14" t="s">
        <v>7</v>
      </c>
      <c r="I20" s="14" t="s">
        <v>14</v>
      </c>
    </row>
    <row r="21" spans="1:9" s="3" customFormat="1" ht="180" customHeight="1">
      <c r="A21" s="34"/>
      <c r="B21" s="48" t="s">
        <v>96</v>
      </c>
      <c r="C21" s="49" t="s">
        <v>97</v>
      </c>
      <c r="D21" s="32"/>
      <c r="E21" s="30" t="s">
        <v>167</v>
      </c>
      <c r="F21" s="44">
        <v>3</v>
      </c>
      <c r="G21" s="44">
        <v>0</v>
      </c>
      <c r="H21" s="47">
        <f>SUM(F21:G21)</f>
        <v>3</v>
      </c>
      <c r="I21" s="30">
        <v>104767</v>
      </c>
    </row>
    <row r="22" spans="1:9" s="3" customFormat="1" ht="180" customHeight="1">
      <c r="A22" s="34"/>
      <c r="B22" s="69" t="s">
        <v>98</v>
      </c>
      <c r="C22" s="49" t="s">
        <v>99</v>
      </c>
      <c r="D22" s="107"/>
      <c r="E22" s="30" t="s">
        <v>164</v>
      </c>
      <c r="F22" s="44">
        <v>3</v>
      </c>
      <c r="G22" s="44">
        <v>0</v>
      </c>
      <c r="H22" s="47">
        <f>SUM(F22:G22)</f>
        <v>3</v>
      </c>
      <c r="I22" s="30">
        <v>104768</v>
      </c>
    </row>
    <row r="23" spans="1:9" s="3" customFormat="1" ht="180" customHeight="1">
      <c r="A23" s="34"/>
      <c r="B23" s="70"/>
      <c r="C23" s="72" t="s">
        <v>153</v>
      </c>
      <c r="D23" s="108"/>
      <c r="E23" s="30" t="s">
        <v>164</v>
      </c>
      <c r="F23" s="74">
        <v>0</v>
      </c>
      <c r="G23" s="74">
        <v>1</v>
      </c>
      <c r="H23" s="79">
        <f>SUM(F23:G23)</f>
        <v>1</v>
      </c>
      <c r="I23" s="30">
        <v>104769</v>
      </c>
    </row>
    <row r="24" spans="1:9" s="3" customFormat="1" ht="180" customHeight="1">
      <c r="A24" s="34"/>
      <c r="B24" s="71"/>
      <c r="C24" s="73"/>
      <c r="D24" s="109"/>
      <c r="E24" s="30" t="s">
        <v>164</v>
      </c>
      <c r="F24" s="76"/>
      <c r="G24" s="76"/>
      <c r="H24" s="80"/>
      <c r="I24" s="30">
        <v>104770</v>
      </c>
    </row>
    <row r="25" spans="1:9" s="3" customFormat="1" ht="180" customHeight="1">
      <c r="A25" s="34"/>
      <c r="B25" s="69" t="s">
        <v>38</v>
      </c>
      <c r="C25" s="49" t="s">
        <v>21</v>
      </c>
      <c r="D25" s="107"/>
      <c r="E25" s="30" t="s">
        <v>167</v>
      </c>
      <c r="F25" s="44">
        <v>3</v>
      </c>
      <c r="G25" s="44">
        <v>0</v>
      </c>
      <c r="H25" s="47">
        <f>SUM(F25:G25)</f>
        <v>3</v>
      </c>
      <c r="I25" s="30">
        <v>104771</v>
      </c>
    </row>
    <row r="26" spans="1:9" s="3" customFormat="1" ht="180" customHeight="1">
      <c r="A26" s="34"/>
      <c r="B26" s="70"/>
      <c r="C26" s="72" t="s">
        <v>144</v>
      </c>
      <c r="D26" s="108"/>
      <c r="E26" s="30" t="s">
        <v>166</v>
      </c>
      <c r="F26" s="74">
        <v>0</v>
      </c>
      <c r="G26" s="74">
        <v>1</v>
      </c>
      <c r="H26" s="79">
        <f>SUM(F26:G26)</f>
        <v>1</v>
      </c>
      <c r="I26" s="30">
        <v>104772</v>
      </c>
    </row>
    <row r="27" spans="1:9" s="3" customFormat="1" ht="180" customHeight="1">
      <c r="A27" s="34"/>
      <c r="B27" s="71"/>
      <c r="C27" s="73"/>
      <c r="D27" s="109"/>
      <c r="E27" s="30" t="s">
        <v>166</v>
      </c>
      <c r="F27" s="76"/>
      <c r="G27" s="76"/>
      <c r="H27" s="80"/>
      <c r="I27" s="30">
        <v>104773</v>
      </c>
    </row>
    <row r="28" spans="1:9" s="3" customFormat="1" ht="180" customHeight="1">
      <c r="A28" s="34"/>
      <c r="B28" s="48" t="s">
        <v>53</v>
      </c>
      <c r="C28" s="49" t="s">
        <v>100</v>
      </c>
      <c r="D28" s="44" t="s">
        <v>95</v>
      </c>
      <c r="E28" s="30" t="s">
        <v>228</v>
      </c>
      <c r="F28" s="44">
        <v>3</v>
      </c>
      <c r="G28" s="44">
        <v>0</v>
      </c>
      <c r="H28" s="47">
        <f>SUM(F28:G28)</f>
        <v>3</v>
      </c>
      <c r="I28" s="30">
        <v>104774</v>
      </c>
    </row>
    <row r="29" spans="1:9" s="3" customFormat="1" ht="180" customHeight="1">
      <c r="A29" s="34"/>
      <c r="B29" s="66" t="s">
        <v>89</v>
      </c>
      <c r="C29" s="49" t="s">
        <v>22</v>
      </c>
      <c r="D29" s="107"/>
      <c r="E29" s="30" t="s">
        <v>168</v>
      </c>
      <c r="F29" s="44">
        <v>3</v>
      </c>
      <c r="G29" s="44">
        <v>0</v>
      </c>
      <c r="H29" s="47">
        <f>SUM(F29:G29)</f>
        <v>3</v>
      </c>
      <c r="I29" s="30">
        <v>104775</v>
      </c>
    </row>
    <row r="30" spans="1:9" s="3" customFormat="1" ht="180" customHeight="1">
      <c r="A30" s="34"/>
      <c r="B30" s="67"/>
      <c r="C30" s="72" t="s">
        <v>138</v>
      </c>
      <c r="D30" s="108"/>
      <c r="E30" s="30" t="s">
        <v>168</v>
      </c>
      <c r="F30" s="74">
        <v>0</v>
      </c>
      <c r="G30" s="74">
        <v>1</v>
      </c>
      <c r="H30" s="79">
        <f>SUM(F30:G30)</f>
        <v>1</v>
      </c>
      <c r="I30" s="30">
        <v>104776</v>
      </c>
    </row>
    <row r="31" spans="1:9" s="3" customFormat="1" ht="180" customHeight="1">
      <c r="A31" s="34"/>
      <c r="B31" s="68"/>
      <c r="C31" s="73"/>
      <c r="D31" s="109"/>
      <c r="E31" s="30" t="s">
        <v>166</v>
      </c>
      <c r="F31" s="76"/>
      <c r="G31" s="76"/>
      <c r="H31" s="80"/>
      <c r="I31" s="30">
        <v>104777</v>
      </c>
    </row>
    <row r="32" spans="1:9" s="3" customFormat="1" ht="180" customHeight="1">
      <c r="A32" s="19"/>
      <c r="B32" s="78" t="s">
        <v>12</v>
      </c>
      <c r="C32" s="78"/>
      <c r="D32" s="78"/>
      <c r="E32" s="61"/>
      <c r="F32" s="27">
        <f>SUM(F21:F31)</f>
        <v>15</v>
      </c>
      <c r="G32" s="32">
        <f>SUM(G21:G31)</f>
        <v>3</v>
      </c>
      <c r="H32" s="32">
        <f>SUM(H21:H31)</f>
        <v>18</v>
      </c>
      <c r="I32" s="31"/>
    </row>
    <row r="40" spans="3:10" ht="156" customHeight="1">
      <c r="C40" s="29" t="s">
        <v>55</v>
      </c>
      <c r="D40" s="22"/>
      <c r="E40" s="21"/>
      <c r="F40" s="23"/>
      <c r="G40" s="23"/>
      <c r="H40" s="23"/>
      <c r="I40" s="30"/>
      <c r="J40" s="8"/>
    </row>
    <row r="41" spans="3:10" ht="156" customHeight="1">
      <c r="C41" s="29" t="s">
        <v>56</v>
      </c>
      <c r="D41" s="22"/>
      <c r="E41" s="21"/>
      <c r="F41" s="23"/>
      <c r="G41" s="23"/>
      <c r="H41" s="23"/>
      <c r="I41" s="30"/>
      <c r="J41" s="8"/>
    </row>
    <row r="42" spans="3:10" ht="156" customHeight="1">
      <c r="C42" s="29" t="s">
        <v>57</v>
      </c>
      <c r="D42" s="22"/>
      <c r="E42" s="21"/>
      <c r="F42" s="23"/>
      <c r="G42" s="23"/>
      <c r="H42" s="23"/>
      <c r="I42" s="30"/>
      <c r="J42" s="8"/>
    </row>
  </sheetData>
  <sheetProtection/>
  <mergeCells count="43">
    <mergeCell ref="B32:D32"/>
    <mergeCell ref="A19:I19"/>
    <mergeCell ref="B17:D17"/>
    <mergeCell ref="A1:I1"/>
    <mergeCell ref="A3:I3"/>
    <mergeCell ref="A2:J2"/>
    <mergeCell ref="B5:B7"/>
    <mergeCell ref="C6:C7"/>
    <mergeCell ref="D5:D7"/>
    <mergeCell ref="F6:F7"/>
    <mergeCell ref="G6:G7"/>
    <mergeCell ref="H6:H7"/>
    <mergeCell ref="B8:B10"/>
    <mergeCell ref="C9:C10"/>
    <mergeCell ref="D8:D10"/>
    <mergeCell ref="F9:F10"/>
    <mergeCell ref="G9:G10"/>
    <mergeCell ref="H9:H10"/>
    <mergeCell ref="E9:E10"/>
    <mergeCell ref="B12:B14"/>
    <mergeCell ref="C13:C14"/>
    <mergeCell ref="D12:D14"/>
    <mergeCell ref="F13:F14"/>
    <mergeCell ref="G13:G14"/>
    <mergeCell ref="H13:H14"/>
    <mergeCell ref="B22:B24"/>
    <mergeCell ref="C23:C24"/>
    <mergeCell ref="D22:D24"/>
    <mergeCell ref="F23:F24"/>
    <mergeCell ref="G23:G24"/>
    <mergeCell ref="H23:H24"/>
    <mergeCell ref="B25:B27"/>
    <mergeCell ref="C26:C27"/>
    <mergeCell ref="D25:D27"/>
    <mergeCell ref="F26:F27"/>
    <mergeCell ref="G26:G27"/>
    <mergeCell ref="H26:H27"/>
    <mergeCell ref="B29:B31"/>
    <mergeCell ref="C30:C31"/>
    <mergeCell ref="D29:D31"/>
    <mergeCell ref="F30:F31"/>
    <mergeCell ref="G30:G31"/>
    <mergeCell ref="H30:H31"/>
  </mergeCells>
  <printOptions horizontalCentered="1"/>
  <pageMargins left="0" right="0" top="0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sadat</dc:creator>
  <cp:keywords/>
  <dc:description/>
  <cp:lastModifiedBy>sadat</cp:lastModifiedBy>
  <cp:lastPrinted>2019-11-11T04:24:14Z</cp:lastPrinted>
  <dcterms:created xsi:type="dcterms:W3CDTF">2009-10-30T06:29:27Z</dcterms:created>
  <dcterms:modified xsi:type="dcterms:W3CDTF">2020-07-14T12:35:14Z</dcterms:modified>
  <cp:category/>
  <cp:version/>
  <cp:contentType/>
  <cp:contentStatus/>
</cp:coreProperties>
</file>